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nicol\Downloads\"/>
    </mc:Choice>
  </mc:AlternateContent>
  <xr:revisionPtr revIDLastSave="0" documentId="13_ncr:1_{DB35F0D8-C690-4BE0-A1C1-275D6D5FB564}" xr6:coauthVersionLast="46" xr6:coauthVersionMax="46" xr10:uidLastSave="{00000000-0000-0000-0000-000000000000}"/>
  <bookViews>
    <workbookView xWindow="28680" yWindow="-120" windowWidth="29040" windowHeight="15840" tabRatio="626" xr2:uid="{D08F449B-5208-41F9-B6B4-22ED7FD50F6F}"/>
  </bookViews>
  <sheets>
    <sheet name="Question 5" sheetId="1" r:id="rId1"/>
    <sheet name="Question 6" sheetId="2" r:id="rId2"/>
    <sheet name="Question 9" sheetId="3" r:id="rId3"/>
    <sheet name="Overview Case Study" sheetId="4" r:id="rId4"/>
    <sheet name="Pension Case Study" sheetId="6" r:id="rId5"/>
    <sheet name="Retiree Health Case Study" sheetId="5" r:id="rId6"/>
  </sheets>
  <externalReferences>
    <externalReference r:id="rId7"/>
  </externalReferences>
  <definedNames>
    <definedName name="canflag">'[1]Overview - Canada'!$N$1</definedName>
    <definedName name="_xlnm.Print_Area" localSheetId="3">'Overview Case Study'!$A$1:$A$70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3" l="1"/>
  <c r="O2" i="3"/>
  <c r="O1" i="3"/>
  <c r="J2" i="2"/>
  <c r="J1" i="2"/>
  <c r="AC10" i="1"/>
  <c r="P9" i="1"/>
  <c r="AC7" i="1"/>
  <c r="AB7" i="1"/>
  <c r="P7" i="1"/>
</calcChain>
</file>

<file path=xl/sharedStrings.xml><?xml version="1.0" encoding="utf-8"?>
<sst xmlns="http://schemas.openxmlformats.org/spreadsheetml/2006/main" count="377" uniqueCount="305">
  <si>
    <t>Exam RETDAU:  Spring 2021</t>
  </si>
  <si>
    <t>Design and Accounting Exam – U.S.</t>
  </si>
  <si>
    <t>Question 5</t>
  </si>
  <si>
    <t xml:space="preserve">NOC sponsors an unfunded Supplemental Retirement Plan (SRP) for its CEO.  The SRP restores the annuity benefit not payable from the National Oil Pension Plan.  </t>
  </si>
  <si>
    <t>Provide answer here.  Show and label all work.</t>
  </si>
  <si>
    <t xml:space="preserve">(a)  </t>
  </si>
  <si>
    <t>CEO Employee Data:</t>
  </si>
  <si>
    <t>Date of Birth</t>
  </si>
  <si>
    <t>Date of Hire</t>
  </si>
  <si>
    <t>Earnings History</t>
  </si>
  <si>
    <t>SRP assumptions as of December 31, 2020 under U.S. Accounting Standard ASC 715 (ASC 715):</t>
  </si>
  <si>
    <t>Retirement age</t>
  </si>
  <si>
    <t>Pre-retirement decrements</t>
  </si>
  <si>
    <t>None</t>
  </si>
  <si>
    <t>Salary Scale</t>
  </si>
  <si>
    <t>Discount Rate</t>
  </si>
  <si>
    <t>Age 62 Annuity Factor at 3.75%</t>
  </si>
  <si>
    <t>Excerpt of SRP ASC 715 results as of December 31, 2020:</t>
  </si>
  <si>
    <t>Unamortized Transition Obligation</t>
  </si>
  <si>
    <t>Unamortized Prior Service Credit (PSC)</t>
  </si>
  <si>
    <t>Unamortized (Gain)/Loss</t>
  </si>
  <si>
    <t>Annual PSC Amortization</t>
  </si>
  <si>
    <r>
      <t>(</t>
    </r>
    <r>
      <rPr>
        <i/>
        <sz val="12"/>
        <color theme="1"/>
        <rFont val="Times New Roman"/>
        <family val="1"/>
      </rPr>
      <t>7 points</t>
    </r>
    <r>
      <rPr>
        <sz val="12"/>
        <color theme="1"/>
        <rFont val="Times New Roman"/>
        <family val="1"/>
      </rPr>
      <t>)  Calculate the 2021 Net Periodic Pension Cost for the SRP under ASC 715.</t>
    </r>
  </si>
  <si>
    <t>Show all work.</t>
  </si>
  <si>
    <t>The response to this part is to be provided in the Excel spreadsheet.</t>
  </si>
  <si>
    <t xml:space="preserve">NOC has decided to freeze benefit accruals in both the National Oil Pension Plan and the SRP effective March 31, 2021.  </t>
  </si>
  <si>
    <t>SRP ASC 715 assumptions as of March 31, 2021:</t>
  </si>
  <si>
    <t>Age 62 Annuity Factor at 3.25%</t>
  </si>
  <si>
    <t>Earnings through March 31, 2021</t>
  </si>
  <si>
    <t>All other assumptions remain the same.</t>
  </si>
  <si>
    <t>(b)</t>
  </si>
  <si>
    <r>
      <t>(</t>
    </r>
    <r>
      <rPr>
        <i/>
        <sz val="12"/>
        <color theme="1"/>
        <rFont val="Times New Roman"/>
        <family val="1"/>
      </rPr>
      <t>8 points</t>
    </r>
    <r>
      <rPr>
        <sz val="12"/>
        <color theme="1"/>
        <rFont val="Times New Roman"/>
        <family val="1"/>
      </rPr>
      <t xml:space="preserve">)  Calculate the revised 2021 Net Periodic Pension Cost for the SRP under ASC 715 reflecting the plan freeze.  
</t>
    </r>
  </si>
  <si>
    <t>Question 6</t>
  </si>
  <si>
    <t>Excerpt from question:</t>
  </si>
  <si>
    <t>Provide answer here for part (a).  Show and label all work.</t>
  </si>
  <si>
    <t xml:space="preserve">Company ABC sponsors a defined benefit pension plan. The assets of the pension plan </t>
  </si>
  <si>
    <r>
      <t>(2</t>
    </r>
    <r>
      <rPr>
        <i/>
        <sz val="12"/>
        <color theme="1"/>
        <rFont val="Times New Roman"/>
        <family val="1"/>
      </rPr>
      <t xml:space="preserve"> points</t>
    </r>
    <r>
      <rPr>
        <sz val="12"/>
        <color theme="1"/>
        <rFont val="Times New Roman"/>
        <family val="1"/>
      </rPr>
      <t>)  Calculate the following for the pension plan portfolio:</t>
    </r>
  </si>
  <si>
    <t>are invested according to the following investment strategy:</t>
  </si>
  <si>
    <t>(i) Arithmetic return</t>
  </si>
  <si>
    <t>Asset Class</t>
  </si>
  <si>
    <t>Portfolio Allocation</t>
  </si>
  <si>
    <t>Arithmetic Return</t>
  </si>
  <si>
    <t>Geometric Return</t>
  </si>
  <si>
    <t>Standard Deviation</t>
  </si>
  <si>
    <t>Bond</t>
  </si>
  <si>
    <t>(ii) Geometric Return</t>
  </si>
  <si>
    <t>Equity</t>
  </si>
  <si>
    <t xml:space="preserve">The correlation between bonds and equities is </t>
  </si>
  <si>
    <t>Design and Accounting Exam – U.S</t>
  </si>
  <si>
    <t>Question 9</t>
  </si>
  <si>
    <t>Provide answer here for part (c).  Show and label all work.</t>
  </si>
  <si>
    <t>Part (c)</t>
  </si>
  <si>
    <t xml:space="preserve">(c)  </t>
  </si>
  <si>
    <t xml:space="preserve">You are provided the following data from Plan A's 2017-2020 annuitant experience study.  </t>
  </si>
  <si>
    <t>(i) Males</t>
  </si>
  <si>
    <t>Male</t>
  </si>
  <si>
    <t>Female</t>
  </si>
  <si>
    <t>(ii) Females</t>
  </si>
  <si>
    <t>Actual deaths during period</t>
  </si>
  <si>
    <t>Expected deaths during period, based on standard mortality table</t>
  </si>
  <si>
    <t>Number of deaths on a counts-weighted basis for full credibility</t>
  </si>
  <si>
    <r>
      <t xml:space="preserve">U.S.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</si>
  <si>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</si>
  <si>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</si>
  <si>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</si>
  <si>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</si>
  <si>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</si>
  <si>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</si>
  <si>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</si>
  <si>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</si>
  <si>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</si>
  <si>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</si>
  <si>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</si>
  <si>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</si>
  <si>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</si>
  <si>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</si>
  <si>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</si>
  <si>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</si>
  <si>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</si>
  <si>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</si>
  <si>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</si>
  <si>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</si>
  <si>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</si>
  <si>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</si>
  <si>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</si>
  <si>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</si>
  <si>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</si>
  <si>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</si>
  <si>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</si>
  <si>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</si>
  <si>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</si>
  <si>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</si>
  <si>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</si>
  <si>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</si>
  <si>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</si>
  <si>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</si>
  <si>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Generally Accepted Accounting Principles (GAAP).</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</si>
  <si>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</si>
  <si>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</si>
  <si>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</si>
  <si>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</si>
  <si>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</si>
  <si>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</si>
  <si>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</si>
  <si>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</si>
  <si>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</si>
  <si>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</si>
  <si>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</si>
  <si>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</si>
  <si>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</si>
  <si>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</si>
  <si>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</si>
  <si>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</si>
  <si>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</si>
  <si>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</si>
  <si>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</si>
  <si>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</si>
  <si>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</si>
  <si>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</si>
  <si>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</si>
  <si>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</si>
  <si>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</si>
  <si>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</si>
  <si>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</si>
  <si>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</si>
  <si>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</si>
  <si>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</si>
  <si>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</si>
  <si>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</si>
  <si>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</si>
  <si>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</si>
  <si>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</si>
  <si>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Demographic Summary as of January 1, 2021</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</si>
  <si>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</si>
  <si>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</si>
  <si>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</si>
  <si>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</si>
  <si>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</si>
  <si>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</si>
  <si>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</si>
  <si>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</si>
  <si>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</si>
  <si>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</si>
  <si>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</si>
  <si>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</si>
  <si>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</si>
  <si>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</si>
  <si>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</si>
  <si>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</si>
  <si>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</si>
  <si>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</si>
  <si>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</si>
  <si>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</si>
  <si>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</si>
  <si>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</si>
  <si>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</si>
  <si>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</si>
  <si>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</si>
  <si>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Participants as of January 1, 2020</t>
  </si>
  <si>
    <t>-  New Entrants/Rehires</t>
  </si>
  <si>
    <t>-  Terminated Nonvested</t>
  </si>
  <si>
    <t>-  Terminated Vested (Lump Sum Cashout)</t>
  </si>
  <si>
    <t>-  Retirement</t>
  </si>
  <si>
    <t>-  Death w/ Beneficiary</t>
  </si>
  <si>
    <t>-  Death w/o Beneficiary</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</si>
  <si>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</si>
  <si>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</si>
  <si>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</si>
  <si>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</si>
  <si>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</si>
  <si>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</si>
  <si>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</si>
  <si>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</si>
  <si>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</si>
  <si>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</si>
  <si>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</si>
  <si>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</si>
  <si>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</si>
  <si>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</si>
  <si>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</si>
  <si>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</si>
  <si>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</si>
  <si>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</si>
  <si>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</si>
  <si>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</si>
  <si>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</si>
  <si>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</si>
  <si>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</si>
  <si>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</si>
  <si>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</si>
  <si>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</si>
  <si>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</si>
  <si>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</si>
  <si>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</si>
  <si>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</si>
  <si>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</si>
  <si>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</si>
  <si>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</si>
  <si>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</si>
  <si>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</si>
  <si>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</si>
  <si>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</si>
  <si>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Accumulated Benefit Obligation</t>
  </si>
  <si>
    <t>(b)  Projected Benefit Obligation</t>
  </si>
  <si>
    <t>(i)  Vested</t>
  </si>
  <si>
    <t>(ii)  Non-vested</t>
  </si>
  <si>
    <t>(iii)  Total</t>
  </si>
  <si>
    <t>(c)  Fair Value of Assets</t>
  </si>
  <si>
    <t>(d)  Funded Status:  (b)(iii) + (c)</t>
  </si>
  <si>
    <t>(e)  Unrecognized (gains)/losses</t>
  </si>
  <si>
    <t>2.  Net Periodic Pension Cost</t>
  </si>
  <si>
    <t>(a)  Service cost (beginning of year)</t>
  </si>
  <si>
    <t>(b)  Interest cost</t>
  </si>
  <si>
    <t>(c)  Expected return on assets</t>
  </si>
  <si>
    <t>(d)  Amortization of prior service cost</t>
  </si>
  <si>
    <t>(e)  Amortization of (gain)/loss</t>
  </si>
  <si>
    <t>(f)   Net Periodic Pension Cost</t>
  </si>
  <si>
    <t>[All plan administrative expenses are paid and accounted for outside of the plan fund]</t>
  </si>
  <si>
    <t>3.  Actuarial Basis and Supplemental Data</t>
  </si>
  <si>
    <t>(a)  Discount rate</t>
  </si>
  <si>
    <t>(b)  Return on assets</t>
  </si>
  <si>
    <t>(c)  Mortality</t>
  </si>
  <si>
    <t>RP-2014 with no mortality improvement</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</si>
  <si>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</si>
  <si>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</si>
  <si>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</si>
  <si>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</si>
  <si>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</si>
  <si>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</si>
  <si>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</si>
  <si>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</si>
  <si>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</si>
  <si>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</si>
  <si>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</si>
  <si>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</si>
  <si>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</si>
  <si>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</si>
  <si>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</si>
  <si>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</si>
  <si>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  Gain/loss amortization method</t>
  </si>
  <si>
    <t>10% corridor; amortized over average future working lifetime</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</si>
  <si>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</si>
  <si>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</si>
  <si>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</si>
  <si>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</si>
  <si>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</si>
  <si>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</si>
  <si>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</si>
  <si>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</si>
  <si>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</si>
  <si>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</si>
  <si>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</si>
  <si>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</si>
  <si>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</si>
  <si>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</si>
  <si>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</si>
  <si>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</si>
  <si>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</si>
  <si>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</si>
  <si>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</si>
  <si>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</si>
  <si>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</si>
  <si>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</si>
  <si>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</si>
  <si>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</si>
  <si>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r>
      <t>Expense Valuation Results – January 1 (numbers in $000's)</t>
    </r>
    <r>
      <rPr>
        <sz val="12"/>
        <rFont val="Arial"/>
        <family val="2"/>
      </rPr>
      <t xml:space="preserve"> *</t>
    </r>
  </si>
  <si>
    <t>(a)  Accumulated Postretirement Benefit Obligation</t>
  </si>
  <si>
    <t>(i) actives - fully vested</t>
  </si>
  <si>
    <t>(ii) actives - not fully vested</t>
  </si>
  <si>
    <t>(iii) retirees</t>
  </si>
  <si>
    <t>(iv) total</t>
  </si>
  <si>
    <t>(b) Fair Value of Assets</t>
  </si>
  <si>
    <t>(c) Surplus: (a)(iv) + (b)</t>
  </si>
  <si>
    <t>(d) Unrecognized prior service costs</t>
  </si>
  <si>
    <t>(e) Unrecognized (gains)/losses</t>
  </si>
  <si>
    <t>2.  Net Periodic Postretirement Benefit Cost</t>
  </si>
  <si>
    <t>(a) Service cost (beginning of year)</t>
  </si>
  <si>
    <t>(b) Interest cost</t>
  </si>
  <si>
    <t>(c) Expected return on assets</t>
  </si>
  <si>
    <t>(d) Amortization of prior service cost</t>
  </si>
  <si>
    <t>(e) Amortization of (gain)/loss</t>
  </si>
  <si>
    <t>(f) Net Periodic Postretirement Benefit Cost</t>
  </si>
  <si>
    <t>[All plan administrative and claims expenses are included in the claims costs used to determine the plan liability]</t>
  </si>
  <si>
    <t>3.  Expected Benefit Payments</t>
  </si>
  <si>
    <t>4.  Average Future Working Lifetime to Retirement</t>
  </si>
  <si>
    <t>5.  Average Future Working Lifetime to Full Eligibility Age</t>
  </si>
  <si>
    <t>6.  Duration of plan liabilities</t>
  </si>
  <si>
    <t>7.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</si>
  <si>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</si>
  <si>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</si>
  <si>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</si>
  <si>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</si>
  <si>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</si>
  <si>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</si>
  <si>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</si>
  <si>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</si>
  <si>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</si>
  <si>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</si>
  <si>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</si>
  <si>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</si>
  <si>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</si>
  <si>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</si>
  <si>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(h) Gain/loss amortization method</t>
  </si>
  <si>
    <t>National Oil Retiree Health Benefit Program</t>
  </si>
  <si>
    <r>
      <t>(</t>
    </r>
    <r>
      <rPr>
        <i/>
        <sz val="12"/>
        <color theme="1"/>
        <rFont val="Times New Roman"/>
        <family val="1"/>
      </rPr>
      <t>2 points</t>
    </r>
    <r>
      <rPr>
        <sz val="12"/>
        <color theme="1"/>
        <rFont val="Times New Roman"/>
        <family val="1"/>
      </rPr>
      <t>)  Calculate the multipliers to be applied to the standard mortality table base rates based on the plan experience and credibility theory for the following: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</si>
</sst>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name val="Calibri"/>
      <family val="2"/>
      <scheme val="minor"/>
    </font>
    <font>
      <sz val="11"/>
      <color rgb="FF7030A0"/>
      <name val="Calibri"/>
      <family val="2"/>
      <scheme val="minor"/>
    </font>
    <font>
      <sz val="12"/>
      <name val="Times New Roman"/>
      <family val="1"/>
    </font>
    <font>
      <i/>
      <sz val="12"/>
      <color theme="1"/>
      <name val="Times New Roman"/>
      <family val="1"/>
    </font>
    <font>
      <u val="singleAccounting"/>
      <sz val="11"/>
      <color theme="1"/>
      <name val="Calibri"/>
      <family val="2"/>
      <scheme val="minor"/>
    </font>
    <font>
      <u val="singleAccounting"/>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auto="1"/>
      </bottom>
      <diagonal/>
    </border>
  </borders>
  <cellStyleXfs count="6">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cellStyleXfs>
  <cellXfs count="126">
    <xf numFmtId="0" fontId="0" fillId="0" borderId="0" xfId="0"/>
    <xf numFmtId="0" fontId="3" fillId="2" borderId="0" xfId="1" applyFont="1" applyFill="1"/>
    <xf numFmtId="0" fontId="4" fillId="2" borderId="0" xfId="1" applyFont="1" applyFill="1"/>
    <xf numFmtId="0" fontId="4" fillId="3" borderId="0" xfId="1" applyFont="1" applyFill="1"/>
    <xf numFmtId="0" fontId="5" fillId="2" borderId="0" xfId="1" applyFont="1" applyFill="1"/>
    <xf numFmtId="0" fontId="4" fillId="2" borderId="1" xfId="1" applyFont="1" applyFill="1" applyBorder="1"/>
    <xf numFmtId="0" fontId="4" fillId="2" borderId="0" xfId="1" applyFont="1" applyFill="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vertical="top" wrapText="1"/>
    </xf>
    <xf numFmtId="0" fontId="1" fillId="0" borderId="0" xfId="1" applyProtection="1">
      <protection locked="0"/>
    </xf>
    <xf numFmtId="0" fontId="4" fillId="2" borderId="0" xfId="1" applyFont="1" applyFill="1" applyAlignment="1">
      <alignment horizontal="left" vertical="top"/>
    </xf>
    <xf numFmtId="0" fontId="4" fillId="2" borderId="2" xfId="1" applyFont="1" applyFill="1" applyBorder="1"/>
    <xf numFmtId="0" fontId="4" fillId="2" borderId="3" xfId="1" applyFont="1" applyFill="1" applyBorder="1"/>
    <xf numFmtId="164" fontId="4" fillId="2" borderId="4" xfId="2" applyNumberFormat="1" applyFont="1" applyFill="1" applyBorder="1"/>
    <xf numFmtId="0" fontId="4" fillId="2" borderId="5" xfId="1" applyFont="1" applyFill="1" applyBorder="1"/>
    <xf numFmtId="0" fontId="4" fillId="2" borderId="6" xfId="1" applyFont="1" applyFill="1" applyBorder="1"/>
    <xf numFmtId="164" fontId="4" fillId="2" borderId="7" xfId="2" applyNumberFormat="1" applyFont="1" applyFill="1" applyBorder="1"/>
    <xf numFmtId="0" fontId="6" fillId="0" borderId="0" xfId="1" applyFont="1" applyProtection="1">
      <protection locked="0"/>
    </xf>
    <xf numFmtId="0" fontId="7" fillId="0" borderId="0" xfId="1" applyFont="1" applyProtection="1">
      <protection locked="0"/>
    </xf>
    <xf numFmtId="0" fontId="7" fillId="0" borderId="0" xfId="1" quotePrefix="1" applyFont="1" applyProtection="1">
      <protection locked="0"/>
    </xf>
    <xf numFmtId="0" fontId="4" fillId="2" borderId="8" xfId="1" applyFont="1" applyFill="1" applyBorder="1"/>
    <xf numFmtId="0" fontId="4" fillId="2" borderId="9" xfId="1" applyFont="1" applyFill="1" applyBorder="1"/>
    <xf numFmtId="164" fontId="4" fillId="2" borderId="10" xfId="2" applyNumberFormat="1" applyFont="1" applyFill="1" applyBorder="1"/>
    <xf numFmtId="0" fontId="2" fillId="0" borderId="0" xfId="1" applyFont="1" applyProtection="1">
      <protection locked="0"/>
    </xf>
    <xf numFmtId="0" fontId="4" fillId="2" borderId="0" xfId="1" applyFont="1" applyFill="1" applyAlignment="1">
      <alignment horizontal="left" vertical="center" wrapText="1"/>
    </xf>
    <xf numFmtId="0" fontId="4" fillId="2" borderId="0" xfId="1" applyFont="1" applyFill="1" applyAlignment="1">
      <alignment horizontal="left" indent="3"/>
    </xf>
    <xf numFmtId="0" fontId="0" fillId="0" borderId="0" xfId="2" applyNumberFormat="1" applyFont="1" applyProtection="1">
      <protection locked="0"/>
    </xf>
    <xf numFmtId="0" fontId="4" fillId="2" borderId="0" xfId="1" applyFont="1" applyFill="1" applyAlignment="1">
      <alignment horizontal="center"/>
    </xf>
    <xf numFmtId="0" fontId="4" fillId="2" borderId="0" xfId="1" applyFont="1" applyFill="1" applyAlignment="1">
      <alignment horizontal="left"/>
    </xf>
    <xf numFmtId="0" fontId="4" fillId="2" borderId="1" xfId="1" applyFont="1" applyFill="1" applyBorder="1" applyAlignment="1">
      <alignment horizontal="left"/>
    </xf>
    <xf numFmtId="0" fontId="5" fillId="2" borderId="0" xfId="1" applyFont="1" applyFill="1" applyAlignment="1">
      <alignment horizontal="left" vertical="top"/>
    </xf>
    <xf numFmtId="0" fontId="4" fillId="2" borderId="0" xfId="1" applyFont="1" applyFill="1" applyAlignment="1">
      <alignment wrapText="1"/>
    </xf>
    <xf numFmtId="0" fontId="0" fillId="0" borderId="0" xfId="4" applyNumberFormat="1" applyFont="1" applyProtection="1">
      <protection locked="0"/>
    </xf>
    <xf numFmtId="0" fontId="1" fillId="0" borderId="0" xfId="1" quotePrefix="1" applyProtection="1">
      <protection locked="0"/>
    </xf>
    <xf numFmtId="0" fontId="1" fillId="0" borderId="0" xfId="1" applyAlignment="1" applyProtection="1">
      <alignment wrapText="1"/>
      <protection locked="0"/>
    </xf>
    <xf numFmtId="0" fontId="1" fillId="0" borderId="0" xfId="1" applyAlignment="1" applyProtection="1">
      <alignment horizontal="right"/>
      <protection locked="0"/>
    </xf>
    <xf numFmtId="0" fontId="10" fillId="0" borderId="0" xfId="2" applyNumberFormat="1" applyFont="1" applyProtection="1">
      <protection locked="0"/>
    </xf>
    <xf numFmtId="0" fontId="1" fillId="0" borderId="0" xfId="1"/>
    <xf numFmtId="0" fontId="4" fillId="3" borderId="0" xfId="1" applyFont="1" applyFill="1" applyProtection="1">
      <protection locked="0"/>
    </xf>
    <xf numFmtId="0" fontId="9" fillId="2" borderId="0" xfId="1" applyFont="1" applyFill="1"/>
    <xf numFmtId="0" fontId="4" fillId="2" borderId="0" xfId="1" applyFont="1" applyFill="1" applyAlignment="1">
      <alignment vertical="center"/>
    </xf>
    <xf numFmtId="10" fontId="4" fillId="2" borderId="0" xfId="1" applyNumberFormat="1" applyFont="1" applyFill="1"/>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167" fontId="4" fillId="2" borderId="1" xfId="1" applyNumberFormat="1" applyFont="1" applyFill="1" applyBorder="1" applyAlignment="1">
      <alignment horizontal="center" vertical="center" wrapText="1"/>
    </xf>
    <xf numFmtId="0" fontId="4" fillId="2" borderId="0" xfId="1" applyFont="1" applyFill="1" applyAlignment="1">
      <alignment horizontal="left" vertical="center" indent="10"/>
    </xf>
    <xf numFmtId="9" fontId="4" fillId="2" borderId="0" xfId="1" applyNumberFormat="1" applyFont="1" applyFill="1"/>
    <xf numFmtId="9" fontId="4" fillId="2" borderId="1" xfId="1" applyNumberFormat="1" applyFont="1" applyFill="1" applyBorder="1" applyAlignment="1">
      <alignment horizontal="right" vertical="center" wrapText="1"/>
    </xf>
    <xf numFmtId="167" fontId="4" fillId="2" borderId="1" xfId="1" applyNumberFormat="1" applyFont="1" applyFill="1" applyBorder="1" applyAlignment="1">
      <alignment horizontal="right" vertical="center" wrapText="1"/>
    </xf>
    <xf numFmtId="0" fontId="4" fillId="2" borderId="0" xfId="1" applyFont="1" applyFill="1" applyAlignment="1">
      <alignment vertical="center" wrapText="1"/>
    </xf>
    <xf numFmtId="10" fontId="4" fillId="2" borderId="0" xfId="1" applyNumberFormat="1" applyFont="1" applyFill="1" applyAlignment="1">
      <alignment vertical="center" wrapText="1"/>
    </xf>
    <xf numFmtId="0" fontId="4" fillId="2" borderId="0" xfId="1" applyFont="1" applyFill="1" applyAlignment="1">
      <alignment horizontal="right"/>
    </xf>
    <xf numFmtId="0" fontId="4" fillId="0" borderId="0" xfId="1" applyFont="1" applyProtection="1">
      <protection locked="0"/>
    </xf>
    <xf numFmtId="0" fontId="4" fillId="0" borderId="0" xfId="1" applyFont="1" applyAlignment="1" applyProtection="1">
      <alignment horizontal="right" wrapText="1"/>
      <protection locked="0"/>
    </xf>
    <xf numFmtId="0" fontId="4" fillId="0" borderId="0" xfId="4" applyNumberFormat="1" applyFont="1" applyProtection="1">
      <protection locked="0"/>
    </xf>
    <xf numFmtId="0" fontId="3" fillId="0" borderId="0" xfId="1" applyFont="1" applyAlignment="1" applyProtection="1">
      <alignment horizontal="left" vertical="center" indent="4"/>
      <protection locked="0"/>
    </xf>
    <xf numFmtId="0" fontId="4" fillId="0" borderId="0" xfId="1" quotePrefix="1" applyFont="1" applyAlignment="1" applyProtection="1">
      <alignment vertical="center"/>
      <protection locked="0"/>
    </xf>
    <xf numFmtId="0" fontId="4" fillId="0" borderId="0" xfId="3" applyNumberFormat="1" applyFont="1" applyProtection="1">
      <protection locked="0"/>
    </xf>
    <xf numFmtId="0" fontId="4" fillId="0" borderId="0" xfId="1" applyFont="1" applyAlignment="1" applyProtection="1">
      <alignment vertical="center"/>
      <protection locked="0"/>
    </xf>
    <xf numFmtId="0" fontId="4" fillId="0" borderId="0" xfId="1" applyFont="1" applyAlignment="1" applyProtection="1">
      <alignment horizontal="right"/>
      <protection locked="0"/>
    </xf>
    <xf numFmtId="0" fontId="3" fillId="0" borderId="0" xfId="1" applyFont="1" applyAlignment="1" applyProtection="1">
      <alignment horizontal="left" vertical="center"/>
      <protection locked="0"/>
    </xf>
    <xf numFmtId="0" fontId="4" fillId="0" borderId="0" xfId="1" quotePrefix="1" applyFont="1" applyProtection="1">
      <protection locked="0"/>
    </xf>
    <xf numFmtId="0" fontId="11" fillId="0" borderId="0" xfId="4" applyNumberFormat="1" applyFont="1" applyProtection="1">
      <protection locked="0"/>
    </xf>
    <xf numFmtId="0" fontId="4" fillId="2" borderId="13" xfId="1" applyFont="1" applyFill="1" applyBorder="1" applyAlignment="1">
      <alignment vertical="center" wrapText="1"/>
    </xf>
    <xf numFmtId="0" fontId="4" fillId="2" borderId="14" xfId="1" applyFont="1" applyFill="1" applyBorder="1" applyAlignment="1">
      <alignment horizontal="right" vertical="center" wrapText="1"/>
    </xf>
    <xf numFmtId="0" fontId="4" fillId="2" borderId="15" xfId="1" applyFont="1" applyFill="1" applyBorder="1" applyAlignment="1">
      <alignment horizontal="right" vertical="center" wrapText="1"/>
    </xf>
    <xf numFmtId="0" fontId="4" fillId="2" borderId="16" xfId="1" applyFont="1" applyFill="1" applyBorder="1" applyAlignment="1">
      <alignment vertical="center" wrapText="1"/>
    </xf>
    <xf numFmtId="3" fontId="4" fillId="2" borderId="17" xfId="1" applyNumberFormat="1" applyFont="1" applyFill="1" applyBorder="1" applyAlignment="1">
      <alignment horizontal="right" vertical="center" wrapText="1"/>
    </xf>
    <xf numFmtId="0" fontId="4" fillId="2" borderId="18" xfId="1" applyFont="1" applyFill="1" applyBorder="1" applyAlignment="1">
      <alignment horizontal="right" vertical="center" wrapText="1"/>
    </xf>
    <xf numFmtId="3" fontId="4" fillId="2" borderId="14" xfId="1" applyNumberFormat="1" applyFont="1" applyFill="1" applyBorder="1" applyAlignment="1">
      <alignment horizontal="right" vertical="center" wrapText="1"/>
    </xf>
    <xf numFmtId="0" fontId="13" fillId="0" borderId="0" xfId="5" applyFont="1" applyAlignment="1">
      <alignment horizontal="center" vertical="top" wrapText="1"/>
    </xf>
    <xf numFmtId="0" fontId="15" fillId="0" borderId="0" xfId="5" applyFont="1"/>
    <xf numFmtId="0" fontId="15" fillId="0" borderId="0" xfId="5" applyFont="1" applyAlignment="1">
      <alignment horizontal="justify" vertical="top" wrapText="1"/>
    </xf>
    <xf numFmtId="0" fontId="16" fillId="0" borderId="0" xfId="5" applyFont="1" applyAlignment="1">
      <alignment horizontal="justify" vertical="top" wrapText="1"/>
    </xf>
    <xf numFmtId="0" fontId="17" fillId="0" borderId="0" xfId="5" applyFont="1" applyAlignment="1">
      <alignment horizontal="left" vertical="top" wrapText="1" indent="2"/>
    </xf>
    <xf numFmtId="0" fontId="15" fillId="0" borderId="0" xfId="5" applyFont="1" applyAlignment="1">
      <alignment horizontal="left" vertical="top" wrapText="1" indent="2"/>
    </xf>
    <xf numFmtId="0" fontId="18" fillId="0" borderId="0" xfId="5" applyFont="1" applyAlignment="1">
      <alignment horizontal="left" vertical="top" wrapText="1" indent="4"/>
    </xf>
    <xf numFmtId="0" fontId="8" fillId="0" borderId="0" xfId="5" applyFont="1" applyAlignment="1">
      <alignment horizontal="left" vertical="top" wrapText="1" indent="4"/>
    </xf>
    <xf numFmtId="0" fontId="18" fillId="0" borderId="0" xfId="5" applyFont="1" applyAlignment="1">
      <alignment horizontal="left" vertical="top" wrapText="1"/>
    </xf>
    <xf numFmtId="0" fontId="17" fillId="0" borderId="0" xfId="5" applyFont="1" applyAlignment="1">
      <alignment horizontal="justify" vertical="top" wrapText="1"/>
    </xf>
    <xf numFmtId="0" fontId="15" fillId="0" borderId="0" xfId="5" applyFont="1" applyAlignment="1">
      <alignment horizontal="center" vertical="top" wrapText="1"/>
    </xf>
    <xf numFmtId="0" fontId="15" fillId="0" borderId="0" xfId="5" applyFont="1" applyAlignment="1">
      <alignment horizontal="justify"/>
    </xf>
    <xf numFmtId="0" fontId="15" fillId="0" borderId="0" xfId="5" applyFont="1" applyAlignment="1">
      <alignment horizontal="left" vertical="top" wrapText="1" indent="1"/>
    </xf>
    <xf numFmtId="165" fontId="16" fillId="0" borderId="0" xfId="0" applyNumberFormat="1" applyFont="1"/>
    <xf numFmtId="0" fontId="19" fillId="0" borderId="0" xfId="0" applyFont="1"/>
    <xf numFmtId="0" fontId="15" fillId="0" borderId="0" xfId="5" applyFont="1" applyAlignment="1">
      <alignment horizontal="left"/>
    </xf>
    <xf numFmtId="0" fontId="16" fillId="0" borderId="0" xfId="5" applyFont="1" applyAlignment="1">
      <alignment horizontal="justify" vertical="top"/>
    </xf>
    <xf numFmtId="0" fontId="15" fillId="0" borderId="0" xfId="5" applyFont="1" applyAlignment="1">
      <alignment horizontal="justify" vertical="top"/>
    </xf>
    <xf numFmtId="0" fontId="16" fillId="0" borderId="0" xfId="5" applyFont="1" applyAlignment="1">
      <alignment vertical="top"/>
    </xf>
    <xf numFmtId="0" fontId="15" fillId="0" borderId="0" xfId="5" applyFont="1" applyAlignment="1">
      <alignment vertical="top"/>
    </xf>
    <xf numFmtId="0" fontId="15" fillId="0" borderId="19" xfId="5" applyFont="1" applyBorder="1" applyAlignment="1">
      <alignment horizontal="centerContinuous" vertical="top"/>
    </xf>
    <xf numFmtId="0" fontId="15" fillId="0" borderId="19" xfId="5" applyFont="1" applyBorder="1" applyAlignment="1">
      <alignment horizontal="centerContinuous"/>
    </xf>
    <xf numFmtId="0" fontId="15" fillId="0" borderId="0" xfId="5" applyFont="1" applyAlignment="1">
      <alignment horizontal="center" vertical="top"/>
    </xf>
    <xf numFmtId="0" fontId="15" fillId="0" borderId="0" xfId="5" applyFont="1" applyAlignment="1">
      <alignment horizontal="center"/>
    </xf>
    <xf numFmtId="166" fontId="15" fillId="0" borderId="0" xfId="5" applyNumberFormat="1" applyFont="1" applyAlignment="1">
      <alignment vertical="top"/>
    </xf>
    <xf numFmtId="166" fontId="15" fillId="0" borderId="0" xfId="5" applyNumberFormat="1" applyFont="1"/>
    <xf numFmtId="37" fontId="15" fillId="0" borderId="0" xfId="5" applyNumberFormat="1" applyFont="1" applyAlignment="1">
      <alignment vertical="top"/>
    </xf>
    <xf numFmtId="37" fontId="15" fillId="0" borderId="0" xfId="5" applyNumberFormat="1" applyFont="1"/>
    <xf numFmtId="0" fontId="20" fillId="0" borderId="0" xfId="5" applyFont="1" applyAlignment="1">
      <alignment vertical="top"/>
    </xf>
    <xf numFmtId="165" fontId="15" fillId="0" borderId="0" xfId="5" applyNumberFormat="1" applyFont="1" applyAlignment="1">
      <alignment vertical="top"/>
    </xf>
    <xf numFmtId="10" fontId="15" fillId="0" borderId="0" xfId="5" applyNumberFormat="1" applyFont="1" applyAlignment="1">
      <alignment vertical="top"/>
    </xf>
    <xf numFmtId="9" fontId="15" fillId="0" borderId="0" xfId="5" applyNumberFormat="1" applyFont="1" applyAlignment="1">
      <alignment vertical="top"/>
    </xf>
    <xf numFmtId="9" fontId="20" fillId="0" borderId="0" xfId="5" applyNumberFormat="1" applyFont="1" applyAlignment="1">
      <alignment vertical="top"/>
    </xf>
    <xf numFmtId="0" fontId="16" fillId="0" borderId="0" xfId="0" applyFont="1"/>
    <xf numFmtId="0" fontId="21" fillId="0" borderId="0" xfId="0" applyFont="1"/>
    <xf numFmtId="0" fontId="22" fillId="0" borderId="0" xfId="0" applyFont="1"/>
    <xf numFmtId="0" fontId="23" fillId="0" borderId="0" xfId="0" applyFont="1"/>
    <xf numFmtId="0" fontId="20" fillId="0" borderId="0" xfId="5" quotePrefix="1" applyFont="1" applyAlignment="1">
      <alignment horizontal="left" vertical="top"/>
    </xf>
    <xf numFmtId="2" fontId="15" fillId="0" borderId="0" xfId="5" applyNumberFormat="1" applyFont="1" applyAlignment="1">
      <alignment vertical="top"/>
    </xf>
    <xf numFmtId="0" fontId="15" fillId="0" borderId="0" xfId="5" applyFont="1" applyAlignment="1">
      <alignment horizontal="right" vertical="top"/>
    </xf>
    <xf numFmtId="0" fontId="4" fillId="2" borderId="0" xfId="1" applyFont="1" applyFill="1" applyAlignment="1">
      <alignment horizontal="left" vertical="top" wrapText="1"/>
    </xf>
    <xf numFmtId="165" fontId="4" fillId="2" borderId="1" xfId="3" applyNumberFormat="1" applyFont="1" applyFill="1" applyBorder="1" applyAlignment="1">
      <alignment horizontal="center"/>
    </xf>
    <xf numFmtId="0" fontId="4" fillId="2" borderId="0" xfId="1" applyFont="1" applyFill="1" applyAlignment="1">
      <alignment horizontal="left" wrapText="1"/>
    </xf>
    <xf numFmtId="0" fontId="4" fillId="2" borderId="0" xfId="1" applyFont="1" applyFill="1" applyAlignment="1">
      <alignment horizontal="left" vertical="top" wrapText="1"/>
    </xf>
    <xf numFmtId="14" fontId="4" fillId="2" borderId="1" xfId="1" applyNumberFormat="1" applyFont="1" applyFill="1" applyBorder="1" applyAlignment="1">
      <alignment horizontal="center"/>
    </xf>
    <xf numFmtId="0" fontId="4" fillId="2" borderId="0" xfId="1" applyFont="1" applyFill="1" applyAlignment="1">
      <alignment horizontal="left" vertical="center" wrapText="1"/>
    </xf>
    <xf numFmtId="165" fontId="8" fillId="2" borderId="1" xfId="3" applyNumberFormat="1" applyFont="1" applyFill="1" applyBorder="1" applyAlignment="1">
      <alignment horizontal="center"/>
    </xf>
    <xf numFmtId="165" fontId="8" fillId="2" borderId="11" xfId="3" applyNumberFormat="1" applyFont="1" applyFill="1" applyBorder="1" applyAlignment="1">
      <alignment horizontal="center"/>
    </xf>
    <xf numFmtId="165" fontId="8" fillId="2" borderId="12" xfId="3" applyNumberFormat="1" applyFont="1" applyFill="1" applyBorder="1" applyAlignment="1">
      <alignment horizontal="center"/>
    </xf>
    <xf numFmtId="10" fontId="4" fillId="2" borderId="1" xfId="3" applyNumberFormat="1" applyFont="1" applyFill="1" applyBorder="1" applyAlignment="1">
      <alignment horizontal="center"/>
    </xf>
    <xf numFmtId="2" fontId="4" fillId="2" borderId="1" xfId="3" applyNumberFormat="1" applyFont="1" applyFill="1" applyBorder="1" applyAlignment="1">
      <alignment horizontal="center"/>
    </xf>
    <xf numFmtId="166" fontId="4" fillId="2" borderId="1" xfId="3" applyNumberFormat="1" applyFont="1" applyFill="1" applyBorder="1" applyAlignment="1">
      <alignment horizontal="center"/>
    </xf>
    <xf numFmtId="6" fontId="4" fillId="2" borderId="1" xfId="1" applyNumberFormat="1" applyFont="1" applyFill="1" applyBorder="1" applyAlignment="1">
      <alignment horizontal="center"/>
    </xf>
    <xf numFmtId="6" fontId="4" fillId="2" borderId="1" xfId="1" applyNumberFormat="1" applyFont="1" applyFill="1" applyBorder="1" applyAlignment="1">
      <alignment horizontal="center" wrapText="1"/>
    </xf>
    <xf numFmtId="0" fontId="4" fillId="2" borderId="0" xfId="1" applyFont="1" applyFill="1" applyAlignment="1">
      <alignment horizontal="right" vertical="center" wrapText="1"/>
    </xf>
    <xf numFmtId="166" fontId="4" fillId="2" borderId="0" xfId="1" applyNumberFormat="1" applyFont="1" applyFill="1" applyAlignment="1">
      <alignment horizontal="right" vertical="center" wrapText="1"/>
    </xf>
  </cellXfs>
  <cellStyles count="6">
    <cellStyle name="Comma 3" xfId="4" xr:uid="{FE5EB021-12EE-4296-B7E2-022D4FD702E8}"/>
    <cellStyle name="Currency 3" xfId="2" xr:uid="{E7517D01-C2DF-4347-8236-21C2F9A2CA6F}"/>
    <cellStyle name="Normal" xfId="0" builtinId="0"/>
    <cellStyle name="Normal 2" xfId="5" xr:uid="{9C5DD0AF-5E27-46F3-8638-C64EFFDC0FFA}"/>
    <cellStyle name="Normal 5" xfId="1" xr:uid="{D3579D98-4001-4C9A-8764-BE0A87A619F3}"/>
    <cellStyle name="Percent 3" xfId="3" xr:uid="{48C6A782-445B-4244-BE5B-623BDC62B553}"/>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6BA9-CABA-4F6E-ABB3-6FFE56EA72C8}">
  <sheetPr codeName="Sheet1"/>
  <dimension ref="A1:AM201"/>
  <sheetViews>
    <sheetView tabSelected="1" zoomScaleNormal="100" workbookViewId="0"/>
  </sheetViews>
  <sheetFormatPr defaultColWidth="9.140625" defaultRowHeight="15.75" x14ac:dyDescent="0.25"/>
  <cols>
    <col min="1" max="1" width="3.7109375" style="2" customWidth="1"/>
    <col min="2" max="2" width="36.42578125" style="2" customWidth="1"/>
    <col min="3" max="4" width="14.140625" style="2" customWidth="1"/>
    <col min="5" max="5" width="6.85546875" style="2" bestFit="1" customWidth="1"/>
    <col min="6" max="6" width="10" style="2" hidden="1" customWidth="1"/>
    <col min="7" max="7" width="6.85546875" style="2" hidden="1" customWidth="1"/>
    <col min="8" max="8" width="10" style="2" hidden="1" customWidth="1"/>
    <col min="9" max="9" width="6.85546875" style="2" hidden="1" customWidth="1"/>
    <col min="10" max="10" width="10" style="2" hidden="1" customWidth="1"/>
    <col min="11" max="11" width="6.85546875" style="2" hidden="1" customWidth="1"/>
    <col min="12" max="12" width="10" style="2" hidden="1" customWidth="1"/>
    <col min="13" max="13" width="7.85546875" style="2" customWidth="1"/>
    <col min="14" max="14" width="1" style="3" customWidth="1"/>
    <col min="15" max="15" width="4.85546875" style="9" customWidth="1"/>
    <col min="16" max="16" width="12" style="9" customWidth="1"/>
    <col min="17" max="17" width="17.28515625" style="9" customWidth="1"/>
    <col min="18" max="18" width="13.42578125" style="9" customWidth="1"/>
    <col min="19" max="19" width="12.5703125" style="9" bestFit="1" customWidth="1"/>
    <col min="20" max="20" width="15" style="9" customWidth="1"/>
    <col min="21" max="21" width="9.140625" style="9"/>
    <col min="22" max="22" width="11" style="9" customWidth="1"/>
    <col min="23" max="23" width="9.140625" style="9"/>
    <col min="24" max="26" width="14.7109375" style="9" customWidth="1"/>
    <col min="27" max="27" width="1" style="3" customWidth="1"/>
    <col min="28" max="28" width="4.85546875" style="9" customWidth="1"/>
    <col min="29" max="29" width="9.140625" style="17"/>
    <col min="30" max="30" width="14.28515625" style="9" bestFit="1" customWidth="1"/>
    <col min="31" max="31" width="9.140625" style="9"/>
    <col min="32" max="32" width="12.5703125" style="9" customWidth="1"/>
    <col min="33" max="35" width="9.140625" style="9"/>
    <col min="36" max="36" width="10" style="9" customWidth="1"/>
    <col min="37" max="37" width="9.140625" style="9"/>
    <col min="38" max="38" width="12.42578125" style="9" customWidth="1"/>
    <col min="39" max="39" width="1" style="3" customWidth="1"/>
    <col min="40" max="16384" width="9.140625" style="37"/>
  </cols>
  <sheetData>
    <row r="1" spans="1:38" x14ac:dyDescent="0.25">
      <c r="A1" s="1" t="s">
        <v>0</v>
      </c>
      <c r="O1" s="1" t="s">
        <v>0</v>
      </c>
      <c r="P1" s="2"/>
      <c r="Q1" s="2"/>
      <c r="R1" s="2"/>
      <c r="S1" s="2"/>
      <c r="T1" s="2"/>
      <c r="U1" s="2"/>
      <c r="V1" s="2"/>
      <c r="W1" s="2"/>
      <c r="X1" s="2"/>
      <c r="Y1" s="2"/>
      <c r="Z1" s="2"/>
      <c r="AB1" s="1" t="s">
        <v>0</v>
      </c>
      <c r="AC1" s="2"/>
      <c r="AD1" s="2"/>
      <c r="AE1" s="2"/>
      <c r="AF1" s="2"/>
      <c r="AG1" s="2"/>
      <c r="AH1" s="2"/>
      <c r="AI1" s="2"/>
      <c r="AJ1" s="2"/>
      <c r="AK1" s="2"/>
      <c r="AL1" s="2"/>
    </row>
    <row r="2" spans="1:38" x14ac:dyDescent="0.25">
      <c r="A2" s="1" t="s">
        <v>1</v>
      </c>
      <c r="O2" s="1" t="s">
        <v>1</v>
      </c>
      <c r="P2" s="2"/>
      <c r="Q2" s="2"/>
      <c r="R2" s="2"/>
      <c r="S2" s="2"/>
      <c r="T2" s="2"/>
      <c r="U2" s="2"/>
      <c r="V2" s="2"/>
      <c r="W2" s="2"/>
      <c r="X2" s="2"/>
      <c r="Y2" s="2"/>
      <c r="Z2" s="2"/>
      <c r="AB2" s="1" t="s">
        <v>1</v>
      </c>
      <c r="AC2" s="2"/>
      <c r="AD2" s="2"/>
      <c r="AE2" s="2"/>
      <c r="AF2" s="2"/>
      <c r="AG2" s="2"/>
      <c r="AH2" s="2"/>
      <c r="AI2" s="2"/>
      <c r="AJ2" s="2"/>
      <c r="AK2" s="2"/>
      <c r="AL2" s="2"/>
    </row>
    <row r="3" spans="1:38" x14ac:dyDescent="0.25">
      <c r="A3" s="1" t="s">
        <v>2</v>
      </c>
      <c r="O3" s="1" t="s">
        <v>2</v>
      </c>
      <c r="P3" s="2"/>
      <c r="Q3" s="2"/>
      <c r="R3" s="2"/>
      <c r="S3" s="2"/>
      <c r="T3" s="2"/>
      <c r="U3" s="2"/>
      <c r="V3" s="2"/>
      <c r="W3" s="2"/>
      <c r="X3" s="2"/>
      <c r="Y3" s="2"/>
      <c r="Z3" s="2"/>
      <c r="AB3" s="1" t="s">
        <v>2</v>
      </c>
      <c r="AC3" s="2"/>
      <c r="AD3" s="2"/>
      <c r="AE3" s="2"/>
      <c r="AF3" s="2"/>
      <c r="AG3" s="2"/>
      <c r="AH3" s="2"/>
      <c r="AI3" s="2"/>
      <c r="AJ3" s="2"/>
      <c r="AK3" s="2"/>
      <c r="AL3" s="2"/>
    </row>
    <row r="4" spans="1:38" x14ac:dyDescent="0.25">
      <c r="O4" s="2"/>
      <c r="P4" s="2"/>
      <c r="Q4" s="2"/>
      <c r="R4" s="2"/>
      <c r="S4" s="2"/>
      <c r="T4" s="2"/>
      <c r="U4" s="2"/>
      <c r="V4" s="2"/>
      <c r="W4" s="2"/>
      <c r="X4" s="2"/>
      <c r="Y4" s="2"/>
      <c r="Z4" s="2"/>
      <c r="AB4" s="2"/>
      <c r="AC4" s="2"/>
      <c r="AD4" s="2"/>
      <c r="AE4" s="2"/>
      <c r="AF4" s="2"/>
      <c r="AG4" s="2"/>
      <c r="AH4" s="2"/>
      <c r="AI4" s="2"/>
      <c r="AJ4" s="2"/>
      <c r="AK4" s="2"/>
      <c r="AL4" s="2"/>
    </row>
    <row r="5" spans="1:38" x14ac:dyDescent="0.25">
      <c r="A5" s="112" t="s">
        <v>3</v>
      </c>
      <c r="B5" s="112"/>
      <c r="C5" s="112"/>
      <c r="D5" s="112"/>
      <c r="E5" s="112"/>
      <c r="F5" s="112"/>
      <c r="G5" s="112"/>
      <c r="H5" s="112"/>
      <c r="I5" s="112"/>
      <c r="J5" s="112"/>
      <c r="K5" s="112"/>
      <c r="L5" s="112"/>
      <c r="M5" s="112"/>
      <c r="O5" s="4" t="s">
        <v>4</v>
      </c>
      <c r="P5" s="2"/>
      <c r="Q5" s="2"/>
      <c r="R5" s="2"/>
      <c r="S5" s="2"/>
      <c r="T5" s="2"/>
      <c r="U5" s="2"/>
      <c r="V5" s="2"/>
      <c r="W5" s="2"/>
      <c r="X5" s="2"/>
      <c r="Y5" s="2"/>
      <c r="Z5" s="2"/>
      <c r="AB5" s="4" t="s">
        <v>4</v>
      </c>
      <c r="AC5" s="2"/>
      <c r="AD5" s="2"/>
      <c r="AE5" s="2"/>
      <c r="AF5" s="2"/>
      <c r="AG5" s="2"/>
      <c r="AH5" s="2"/>
      <c r="AI5" s="2"/>
      <c r="AJ5" s="2"/>
      <c r="AK5" s="2"/>
      <c r="AL5" s="2"/>
    </row>
    <row r="6" spans="1:38" x14ac:dyDescent="0.25">
      <c r="A6" s="112"/>
      <c r="B6" s="112"/>
      <c r="C6" s="112"/>
      <c r="D6" s="112"/>
      <c r="E6" s="112"/>
      <c r="F6" s="112"/>
      <c r="G6" s="112"/>
      <c r="H6" s="112"/>
      <c r="I6" s="112"/>
      <c r="J6" s="112"/>
      <c r="K6" s="112"/>
      <c r="L6" s="112"/>
      <c r="M6" s="112"/>
      <c r="O6" s="2"/>
      <c r="P6" s="2"/>
      <c r="Q6" s="2"/>
      <c r="R6" s="2"/>
      <c r="S6" s="2"/>
      <c r="T6" s="2"/>
      <c r="U6" s="2"/>
      <c r="V6" s="2"/>
      <c r="W6" s="2"/>
      <c r="X6" s="2"/>
      <c r="Y6" s="2"/>
      <c r="Z6" s="2"/>
      <c r="AB6" s="2"/>
      <c r="AC6" s="2"/>
      <c r="AD6" s="2"/>
      <c r="AE6" s="2"/>
      <c r="AF6" s="2"/>
      <c r="AG6" s="2"/>
      <c r="AH6" s="2"/>
      <c r="AI6" s="2"/>
      <c r="AJ6" s="2"/>
      <c r="AK6" s="2"/>
      <c r="AL6" s="2"/>
    </row>
    <row r="7" spans="1:38" ht="15.75" customHeight="1" x14ac:dyDescent="0.25">
      <c r="A7" s="4"/>
      <c r="O7" s="2" t="s">
        <v>5</v>
      </c>
      <c r="P7" s="2" t="str">
        <f>B34</f>
        <v>(7 points)  Calculate the 2021 Net Periodic Pension Cost for the SRP under ASC 715.</v>
      </c>
      <c r="Q7" s="2"/>
      <c r="R7" s="2"/>
      <c r="S7" s="2"/>
      <c r="T7" s="2"/>
      <c r="U7" s="2"/>
      <c r="V7" s="2"/>
      <c r="W7" s="2"/>
      <c r="X7" s="2"/>
      <c r="Y7" s="2"/>
      <c r="Z7" s="2"/>
      <c r="AB7" s="2" t="str">
        <f>A51</f>
        <v>(b)</v>
      </c>
      <c r="AC7" s="113" t="str">
        <f>B51</f>
        <v xml:space="preserve">(8 points)  Calculate the revised 2021 Net Periodic Pension Cost for the SRP under ASC 715 reflecting the plan freeze.  
</v>
      </c>
      <c r="AD7" s="113"/>
      <c r="AE7" s="113"/>
      <c r="AF7" s="113"/>
      <c r="AG7" s="113"/>
      <c r="AH7" s="113"/>
      <c r="AI7" s="113"/>
      <c r="AJ7" s="113"/>
      <c r="AK7" s="113"/>
      <c r="AL7" s="2"/>
    </row>
    <row r="8" spans="1:38" x14ac:dyDescent="0.25">
      <c r="A8" s="2" t="s">
        <v>6</v>
      </c>
      <c r="O8" s="2"/>
      <c r="P8" s="2"/>
      <c r="Q8" s="2"/>
      <c r="R8" s="2"/>
      <c r="S8" s="2"/>
      <c r="T8" s="2"/>
      <c r="U8" s="2"/>
      <c r="V8" s="2"/>
      <c r="W8" s="2"/>
      <c r="X8" s="2"/>
      <c r="Y8" s="2"/>
      <c r="Z8" s="2"/>
      <c r="AB8" s="2"/>
      <c r="AC8" s="113"/>
      <c r="AD8" s="113"/>
      <c r="AE8" s="113"/>
      <c r="AF8" s="113"/>
      <c r="AG8" s="113"/>
      <c r="AH8" s="113"/>
      <c r="AI8" s="113"/>
      <c r="AJ8" s="113"/>
      <c r="AK8" s="113"/>
      <c r="AL8" s="2"/>
    </row>
    <row r="9" spans="1:38" ht="15.75" customHeight="1" x14ac:dyDescent="0.25">
      <c r="O9" s="2"/>
      <c r="P9" s="113" t="str">
        <f>B37</f>
        <v>Show all work.</v>
      </c>
      <c r="Q9" s="113"/>
      <c r="R9" s="113"/>
      <c r="S9" s="113"/>
      <c r="T9" s="113"/>
      <c r="U9" s="113"/>
      <c r="V9" s="113"/>
      <c r="W9" s="113"/>
      <c r="X9" s="113"/>
      <c r="Y9" s="113"/>
      <c r="Z9" s="113"/>
      <c r="AB9" s="2"/>
      <c r="AC9" s="2"/>
      <c r="AD9" s="2"/>
      <c r="AE9" s="2"/>
      <c r="AF9" s="2"/>
      <c r="AG9" s="2"/>
      <c r="AH9" s="2"/>
      <c r="AI9" s="2"/>
      <c r="AJ9" s="2"/>
      <c r="AK9" s="2"/>
      <c r="AL9" s="2"/>
    </row>
    <row r="10" spans="1:38" ht="15.75" customHeight="1" x14ac:dyDescent="0.25">
      <c r="B10" s="5" t="s">
        <v>7</v>
      </c>
      <c r="C10" s="114">
        <v>25934</v>
      </c>
      <c r="D10" s="114"/>
      <c r="E10" s="6"/>
      <c r="F10" s="6"/>
      <c r="G10" s="6"/>
      <c r="H10" s="6"/>
      <c r="I10" s="6"/>
      <c r="J10" s="6"/>
      <c r="K10" s="6"/>
      <c r="L10" s="6"/>
      <c r="O10" s="2"/>
      <c r="P10" s="7"/>
      <c r="Q10" s="7"/>
      <c r="R10" s="7"/>
      <c r="S10" s="7"/>
      <c r="T10" s="7"/>
      <c r="U10" s="7"/>
      <c r="V10" s="7"/>
      <c r="W10" s="7"/>
      <c r="X10" s="7"/>
      <c r="Y10" s="7"/>
      <c r="Z10" s="7"/>
      <c r="AB10" s="2"/>
      <c r="AC10" s="113" t="str">
        <f>B54</f>
        <v>Show all work.</v>
      </c>
      <c r="AD10" s="113"/>
      <c r="AE10" s="113"/>
      <c r="AF10" s="113"/>
      <c r="AG10" s="8"/>
      <c r="AH10" s="8"/>
      <c r="AI10" s="8"/>
      <c r="AJ10" s="8"/>
      <c r="AK10" s="8"/>
      <c r="AL10" s="8"/>
    </row>
    <row r="11" spans="1:38" x14ac:dyDescent="0.25">
      <c r="B11" s="5" t="s">
        <v>8</v>
      </c>
      <c r="C11" s="114">
        <v>40544</v>
      </c>
      <c r="D11" s="114"/>
      <c r="E11" s="6"/>
      <c r="F11" s="6"/>
      <c r="G11" s="6"/>
      <c r="H11" s="6"/>
      <c r="I11" s="6"/>
      <c r="J11" s="6"/>
      <c r="K11" s="6"/>
      <c r="L11" s="6"/>
      <c r="AB11" s="2"/>
      <c r="AC11" s="10"/>
      <c r="AD11" s="7"/>
      <c r="AE11" s="7"/>
      <c r="AF11" s="7"/>
      <c r="AG11" s="7"/>
      <c r="AH11" s="7"/>
      <c r="AI11" s="7"/>
      <c r="AJ11" s="7"/>
      <c r="AK11" s="7"/>
      <c r="AL11" s="7"/>
    </row>
    <row r="12" spans="1:38" x14ac:dyDescent="0.25">
      <c r="B12" s="11" t="s">
        <v>9</v>
      </c>
      <c r="C12" s="12">
        <v>2016</v>
      </c>
      <c r="D12" s="13">
        <v>800000</v>
      </c>
      <c r="E12" s="6"/>
      <c r="F12" s="6"/>
      <c r="G12" s="6"/>
      <c r="H12" s="6"/>
      <c r="I12" s="6"/>
      <c r="J12" s="6"/>
      <c r="K12" s="6"/>
      <c r="L12" s="6"/>
      <c r="AC12" s="9"/>
    </row>
    <row r="13" spans="1:38" x14ac:dyDescent="0.25">
      <c r="B13" s="14"/>
      <c r="C13" s="15">
        <v>2017</v>
      </c>
      <c r="D13" s="16">
        <v>850000</v>
      </c>
      <c r="E13" s="6"/>
      <c r="F13" s="6"/>
      <c r="G13" s="6"/>
      <c r="H13" s="6"/>
      <c r="I13" s="6"/>
      <c r="J13" s="6"/>
      <c r="K13" s="6"/>
      <c r="L13" s="6"/>
      <c r="AG13" s="18"/>
      <c r="AH13" s="18"/>
    </row>
    <row r="14" spans="1:38" x14ac:dyDescent="0.25">
      <c r="B14" s="14"/>
      <c r="C14" s="15">
        <v>2018</v>
      </c>
      <c r="D14" s="16">
        <v>900000</v>
      </c>
      <c r="E14" s="6"/>
      <c r="F14" s="6"/>
      <c r="G14" s="6"/>
      <c r="H14" s="6"/>
      <c r="I14" s="6"/>
      <c r="J14" s="6"/>
      <c r="K14" s="6"/>
      <c r="L14" s="6"/>
      <c r="AG14" s="19"/>
      <c r="AH14" s="19"/>
    </row>
    <row r="15" spans="1:38" x14ac:dyDescent="0.25">
      <c r="B15" s="14"/>
      <c r="C15" s="15">
        <v>2019</v>
      </c>
      <c r="D15" s="16">
        <v>950000</v>
      </c>
      <c r="E15" s="6"/>
      <c r="F15" s="6"/>
      <c r="G15" s="6"/>
      <c r="H15" s="6"/>
      <c r="I15" s="6"/>
      <c r="J15" s="6"/>
      <c r="K15" s="6"/>
      <c r="L15" s="6"/>
    </row>
    <row r="16" spans="1:38" x14ac:dyDescent="0.25">
      <c r="B16" s="20"/>
      <c r="C16" s="21">
        <v>2020</v>
      </c>
      <c r="D16" s="22">
        <v>1000000</v>
      </c>
      <c r="E16" s="6"/>
      <c r="F16" s="6"/>
      <c r="G16" s="6"/>
      <c r="H16" s="6"/>
      <c r="I16" s="6"/>
      <c r="J16" s="6"/>
      <c r="K16" s="6"/>
      <c r="L16" s="6"/>
      <c r="AG16" s="23"/>
      <c r="AH16" s="23"/>
    </row>
    <row r="18" spans="1:18" x14ac:dyDescent="0.25">
      <c r="A18" s="115" t="s">
        <v>10</v>
      </c>
      <c r="B18" s="115"/>
      <c r="C18" s="115"/>
      <c r="D18" s="115"/>
      <c r="E18" s="115"/>
      <c r="F18" s="115"/>
      <c r="G18" s="115"/>
      <c r="H18" s="115"/>
      <c r="I18" s="115"/>
      <c r="J18" s="115"/>
      <c r="K18" s="115"/>
      <c r="L18" s="115"/>
      <c r="M18" s="115"/>
    </row>
    <row r="19" spans="1:18" x14ac:dyDescent="0.25">
      <c r="A19" s="115"/>
      <c r="B19" s="115"/>
      <c r="C19" s="115"/>
      <c r="D19" s="115"/>
      <c r="E19" s="115"/>
      <c r="F19" s="115"/>
      <c r="G19" s="115"/>
      <c r="H19" s="115"/>
      <c r="I19" s="115"/>
      <c r="J19" s="115"/>
      <c r="K19" s="115"/>
      <c r="L19" s="115"/>
      <c r="M19" s="115"/>
    </row>
    <row r="20" spans="1:18" x14ac:dyDescent="0.25">
      <c r="A20" s="24"/>
      <c r="B20" s="24"/>
      <c r="C20" s="24"/>
      <c r="D20" s="24"/>
      <c r="E20" s="24"/>
      <c r="F20" s="24"/>
      <c r="G20" s="24"/>
      <c r="H20" s="24"/>
      <c r="I20" s="24"/>
      <c r="J20" s="24"/>
      <c r="K20" s="24"/>
      <c r="L20" s="24"/>
      <c r="M20" s="24"/>
    </row>
    <row r="21" spans="1:18" x14ac:dyDescent="0.25">
      <c r="B21" s="5" t="s">
        <v>11</v>
      </c>
      <c r="C21" s="116">
        <v>62</v>
      </c>
      <c r="D21" s="116"/>
      <c r="G21" s="25"/>
      <c r="H21" s="25"/>
      <c r="I21" s="25"/>
      <c r="J21" s="25"/>
      <c r="K21" s="25"/>
      <c r="L21" s="25"/>
    </row>
    <row r="22" spans="1:18" x14ac:dyDescent="0.25">
      <c r="B22" s="5" t="s">
        <v>12</v>
      </c>
      <c r="C22" s="117" t="s">
        <v>13</v>
      </c>
      <c r="D22" s="118"/>
      <c r="G22" s="25"/>
      <c r="H22" s="25"/>
      <c r="I22" s="25"/>
      <c r="J22" s="25"/>
      <c r="K22" s="25"/>
      <c r="L22" s="25"/>
    </row>
    <row r="23" spans="1:18" x14ac:dyDescent="0.25">
      <c r="B23" s="5" t="s">
        <v>14</v>
      </c>
      <c r="C23" s="119">
        <v>0.03</v>
      </c>
      <c r="D23" s="119"/>
      <c r="G23" s="25"/>
      <c r="H23" s="25"/>
      <c r="I23" s="25"/>
      <c r="J23" s="25"/>
      <c r="K23" s="25"/>
      <c r="L23" s="25"/>
      <c r="R23" s="26"/>
    </row>
    <row r="24" spans="1:18" x14ac:dyDescent="0.25">
      <c r="B24" s="5" t="s">
        <v>15</v>
      </c>
      <c r="C24" s="119">
        <v>3.7499999999999999E-2</v>
      </c>
      <c r="D24" s="119"/>
      <c r="R24" s="26"/>
    </row>
    <row r="25" spans="1:18" x14ac:dyDescent="0.25">
      <c r="B25" s="5" t="s">
        <v>16</v>
      </c>
      <c r="C25" s="111">
        <v>15.2</v>
      </c>
      <c r="D25" s="111"/>
      <c r="R25" s="26"/>
    </row>
    <row r="26" spans="1:18" x14ac:dyDescent="0.25">
      <c r="B26" s="27"/>
      <c r="C26" s="27"/>
      <c r="D26" s="27"/>
      <c r="R26" s="26"/>
    </row>
    <row r="27" spans="1:18" x14ac:dyDescent="0.25">
      <c r="A27" s="28" t="s">
        <v>17</v>
      </c>
      <c r="C27" s="27"/>
      <c r="D27" s="27"/>
      <c r="R27" s="26"/>
    </row>
    <row r="28" spans="1:18" x14ac:dyDescent="0.25">
      <c r="B28" s="27"/>
      <c r="C28" s="27"/>
      <c r="D28" s="27"/>
      <c r="R28" s="26"/>
    </row>
    <row r="29" spans="1:18" x14ac:dyDescent="0.25">
      <c r="B29" s="29" t="s">
        <v>18</v>
      </c>
      <c r="C29" s="122">
        <v>0</v>
      </c>
      <c r="D29" s="122"/>
      <c r="R29" s="26"/>
    </row>
    <row r="30" spans="1:18" x14ac:dyDescent="0.25">
      <c r="B30" s="29" t="s">
        <v>19</v>
      </c>
      <c r="C30" s="122">
        <v>60000</v>
      </c>
      <c r="D30" s="122"/>
      <c r="R30" s="26"/>
    </row>
    <row r="31" spans="1:18" x14ac:dyDescent="0.25">
      <c r="B31" s="29" t="s">
        <v>20</v>
      </c>
      <c r="C31" s="123">
        <v>700000</v>
      </c>
      <c r="D31" s="123"/>
      <c r="R31" s="26"/>
    </row>
    <row r="32" spans="1:18" x14ac:dyDescent="0.25">
      <c r="B32" s="29" t="s">
        <v>21</v>
      </c>
      <c r="C32" s="122">
        <v>7000</v>
      </c>
      <c r="D32" s="122"/>
      <c r="R32" s="26"/>
    </row>
    <row r="33" spans="1:18" x14ac:dyDescent="0.25">
      <c r="B33" s="27"/>
      <c r="C33" s="27"/>
      <c r="D33" s="27"/>
      <c r="R33" s="26"/>
    </row>
    <row r="34" spans="1:18" ht="15.75" customHeight="1" x14ac:dyDescent="0.25">
      <c r="A34" s="2" t="s">
        <v>5</v>
      </c>
      <c r="B34" s="113" t="s">
        <v>22</v>
      </c>
      <c r="C34" s="113"/>
      <c r="D34" s="113"/>
      <c r="E34" s="113"/>
      <c r="F34" s="113"/>
      <c r="G34" s="113"/>
      <c r="H34" s="113"/>
      <c r="I34" s="113"/>
      <c r="J34" s="113"/>
      <c r="K34" s="113"/>
      <c r="L34" s="113"/>
      <c r="R34" s="26"/>
    </row>
    <row r="35" spans="1:18" ht="15.75" customHeight="1" x14ac:dyDescent="0.25">
      <c r="B35" s="113"/>
      <c r="C35" s="113"/>
      <c r="D35" s="113"/>
      <c r="E35" s="113"/>
      <c r="F35" s="113"/>
      <c r="G35" s="113"/>
      <c r="H35" s="113"/>
      <c r="I35" s="113"/>
      <c r="J35" s="113"/>
      <c r="K35" s="113"/>
      <c r="L35" s="113"/>
      <c r="R35" s="26"/>
    </row>
    <row r="36" spans="1:18" ht="15.75" customHeight="1" x14ac:dyDescent="0.25">
      <c r="B36" s="7"/>
      <c r="C36" s="7"/>
      <c r="D36" s="7"/>
      <c r="E36" s="7"/>
      <c r="F36" s="7"/>
      <c r="G36" s="7"/>
      <c r="H36" s="7"/>
      <c r="I36" s="7"/>
      <c r="J36" s="7"/>
      <c r="K36" s="7"/>
      <c r="L36" s="7"/>
      <c r="R36" s="26"/>
    </row>
    <row r="37" spans="1:18" x14ac:dyDescent="0.25">
      <c r="B37" s="10" t="s">
        <v>23</v>
      </c>
      <c r="C37" s="7"/>
      <c r="D37" s="7"/>
      <c r="E37" s="7"/>
      <c r="F37" s="7"/>
      <c r="G37" s="7"/>
      <c r="H37" s="7"/>
      <c r="I37" s="7"/>
      <c r="J37" s="7"/>
      <c r="K37" s="7"/>
      <c r="L37" s="7"/>
      <c r="R37" s="26"/>
    </row>
    <row r="38" spans="1:18" x14ac:dyDescent="0.25">
      <c r="B38" s="30" t="s">
        <v>24</v>
      </c>
      <c r="C38" s="7"/>
      <c r="D38" s="7"/>
      <c r="E38" s="7"/>
      <c r="F38" s="7"/>
      <c r="G38" s="7"/>
      <c r="H38" s="7"/>
      <c r="I38" s="7"/>
      <c r="J38" s="7"/>
      <c r="K38" s="7"/>
      <c r="L38" s="7"/>
      <c r="R38" s="26"/>
    </row>
    <row r="39" spans="1:18" x14ac:dyDescent="0.25">
      <c r="B39" s="30"/>
      <c r="C39" s="7"/>
      <c r="D39" s="7"/>
      <c r="E39" s="7"/>
      <c r="F39" s="7"/>
      <c r="G39" s="7"/>
      <c r="H39" s="7"/>
      <c r="I39" s="7"/>
      <c r="J39" s="7"/>
      <c r="K39" s="7"/>
      <c r="L39" s="7"/>
      <c r="R39" s="26"/>
    </row>
    <row r="40" spans="1:18" ht="15.75" customHeight="1" x14ac:dyDescent="0.25">
      <c r="A40" s="113" t="s">
        <v>25</v>
      </c>
      <c r="B40" s="113"/>
      <c r="C40" s="113"/>
      <c r="D40" s="113"/>
      <c r="E40" s="113"/>
      <c r="F40" s="113"/>
      <c r="G40" s="113"/>
      <c r="H40" s="113"/>
      <c r="I40" s="113"/>
      <c r="J40" s="113"/>
      <c r="K40" s="113"/>
      <c r="L40" s="113"/>
      <c r="M40" s="113"/>
      <c r="R40" s="26"/>
    </row>
    <row r="41" spans="1:18" x14ac:dyDescent="0.25">
      <c r="A41" s="113"/>
      <c r="B41" s="113"/>
      <c r="C41" s="113"/>
      <c r="D41" s="113"/>
      <c r="E41" s="113"/>
      <c r="F41" s="113"/>
      <c r="G41" s="113"/>
      <c r="H41" s="113"/>
      <c r="I41" s="113"/>
      <c r="J41" s="113"/>
      <c r="K41" s="113"/>
      <c r="L41" s="113"/>
      <c r="M41" s="113"/>
      <c r="R41" s="26"/>
    </row>
    <row r="42" spans="1:18" x14ac:dyDescent="0.25">
      <c r="B42" s="30"/>
      <c r="C42" s="7"/>
      <c r="D42" s="7"/>
      <c r="E42" s="7"/>
      <c r="F42" s="7"/>
      <c r="G42" s="7"/>
      <c r="H42" s="7"/>
      <c r="I42" s="7"/>
      <c r="J42" s="7"/>
      <c r="K42" s="7"/>
      <c r="L42" s="7"/>
      <c r="R42" s="26"/>
    </row>
    <row r="43" spans="1:18" x14ac:dyDescent="0.25">
      <c r="A43" s="2" t="s">
        <v>26</v>
      </c>
      <c r="C43" s="27"/>
      <c r="D43" s="27"/>
      <c r="R43" s="26"/>
    </row>
    <row r="44" spans="1:18" x14ac:dyDescent="0.25">
      <c r="C44" s="27"/>
      <c r="D44" s="27"/>
      <c r="R44" s="26"/>
    </row>
    <row r="45" spans="1:18" x14ac:dyDescent="0.25">
      <c r="B45" s="5" t="s">
        <v>15</v>
      </c>
      <c r="C45" s="119">
        <v>3.2500000000000001E-2</v>
      </c>
      <c r="D45" s="119"/>
      <c r="R45" s="26"/>
    </row>
    <row r="46" spans="1:18" x14ac:dyDescent="0.25">
      <c r="B46" s="5" t="s">
        <v>27</v>
      </c>
      <c r="C46" s="120">
        <v>16.100000000000001</v>
      </c>
      <c r="D46" s="120"/>
      <c r="R46" s="26"/>
    </row>
    <row r="47" spans="1:18" x14ac:dyDescent="0.25">
      <c r="B47" s="5" t="s">
        <v>28</v>
      </c>
      <c r="C47" s="121">
        <v>257500</v>
      </c>
      <c r="D47" s="121"/>
      <c r="R47" s="26"/>
    </row>
    <row r="48" spans="1:18" x14ac:dyDescent="0.25">
      <c r="R48" s="26"/>
    </row>
    <row r="49" spans="1:18" x14ac:dyDescent="0.25">
      <c r="A49" s="2" t="s">
        <v>29</v>
      </c>
      <c r="R49" s="26"/>
    </row>
    <row r="50" spans="1:18" x14ac:dyDescent="0.25">
      <c r="R50" s="26"/>
    </row>
    <row r="51" spans="1:18" ht="15.75" customHeight="1" x14ac:dyDescent="0.25">
      <c r="A51" s="2" t="s">
        <v>30</v>
      </c>
      <c r="B51" s="112" t="s">
        <v>31</v>
      </c>
      <c r="C51" s="112"/>
      <c r="D51" s="112"/>
      <c r="E51" s="112"/>
      <c r="F51" s="112"/>
      <c r="G51" s="112"/>
      <c r="H51" s="112"/>
      <c r="I51" s="112"/>
      <c r="J51" s="112"/>
      <c r="K51" s="112"/>
      <c r="L51" s="112"/>
      <c r="M51" s="112"/>
    </row>
    <row r="52" spans="1:18" x14ac:dyDescent="0.25">
      <c r="B52" s="112"/>
      <c r="C52" s="112"/>
      <c r="D52" s="112"/>
      <c r="E52" s="112"/>
      <c r="F52" s="112"/>
      <c r="G52" s="112"/>
      <c r="H52" s="112"/>
      <c r="I52" s="112"/>
      <c r="J52" s="112"/>
      <c r="K52" s="112"/>
      <c r="L52" s="112"/>
      <c r="M52" s="112"/>
    </row>
    <row r="53" spans="1:18" x14ac:dyDescent="0.25">
      <c r="B53" s="31"/>
      <c r="C53" s="31"/>
      <c r="D53" s="31"/>
      <c r="E53" s="31"/>
      <c r="F53" s="31"/>
      <c r="G53" s="31"/>
      <c r="H53" s="31"/>
      <c r="I53" s="31"/>
      <c r="J53" s="31"/>
      <c r="K53" s="31"/>
      <c r="L53" s="31"/>
      <c r="M53" s="31"/>
    </row>
    <row r="54" spans="1:18" x14ac:dyDescent="0.25">
      <c r="B54" s="10" t="s">
        <v>23</v>
      </c>
      <c r="C54" s="31"/>
      <c r="D54" s="31"/>
      <c r="E54" s="31"/>
      <c r="F54" s="31"/>
      <c r="G54" s="31"/>
      <c r="H54" s="31"/>
      <c r="I54" s="31"/>
      <c r="J54" s="31"/>
      <c r="K54" s="31"/>
      <c r="L54" s="31"/>
      <c r="M54" s="31"/>
    </row>
    <row r="55" spans="1:18" x14ac:dyDescent="0.25">
      <c r="B55" s="30" t="s">
        <v>24</v>
      </c>
    </row>
    <row r="61" spans="1:18" x14ac:dyDescent="0.25">
      <c r="Q61" s="32"/>
    </row>
    <row r="63" spans="1:18" x14ac:dyDescent="0.25">
      <c r="Q63" s="32"/>
    </row>
    <row r="64" spans="1:18" x14ac:dyDescent="0.25">
      <c r="Q64" s="32"/>
    </row>
    <row r="67" spans="17:17" x14ac:dyDescent="0.25">
      <c r="Q67" s="26"/>
    </row>
    <row r="68" spans="17:17" x14ac:dyDescent="0.25">
      <c r="Q68" s="32"/>
    </row>
    <row r="71" spans="17:17" x14ac:dyDescent="0.25">
      <c r="Q71" s="26"/>
    </row>
    <row r="74" spans="17:17" x14ac:dyDescent="0.25">
      <c r="Q74" s="32"/>
    </row>
    <row r="76" spans="17:17" x14ac:dyDescent="0.25">
      <c r="Q76" s="32"/>
    </row>
    <row r="77" spans="17:17" x14ac:dyDescent="0.25">
      <c r="Q77" s="32"/>
    </row>
    <row r="80" spans="17:17" x14ac:dyDescent="0.25">
      <c r="Q80" s="32"/>
    </row>
    <row r="81" spans="17:17" x14ac:dyDescent="0.25">
      <c r="Q81" s="32"/>
    </row>
    <row r="90" spans="17:17" x14ac:dyDescent="0.25">
      <c r="Q90" s="32"/>
    </row>
    <row r="97" spans="17:17" x14ac:dyDescent="0.25">
      <c r="Q97" s="32"/>
    </row>
    <row r="98" spans="17:17" x14ac:dyDescent="0.25">
      <c r="Q98" s="32"/>
    </row>
    <row r="99" spans="17:17" x14ac:dyDescent="0.25">
      <c r="Q99" s="32"/>
    </row>
    <row r="100" spans="17:17" x14ac:dyDescent="0.25">
      <c r="Q100" s="32"/>
    </row>
    <row r="101" spans="17:17" x14ac:dyDescent="0.25">
      <c r="Q101" s="32"/>
    </row>
    <row r="102" spans="17:17" x14ac:dyDescent="0.25">
      <c r="Q102" s="32"/>
    </row>
    <row r="103" spans="17:17" x14ac:dyDescent="0.25">
      <c r="Q103" s="32"/>
    </row>
    <row r="104" spans="17:17" x14ac:dyDescent="0.25">
      <c r="Q104" s="32"/>
    </row>
    <row r="105" spans="17:17" ht="15.75" customHeight="1" x14ac:dyDescent="0.25">
      <c r="Q105" s="32"/>
    </row>
    <row r="106" spans="17:17" x14ac:dyDescent="0.25">
      <c r="Q106" s="32"/>
    </row>
    <row r="107" spans="17:17" x14ac:dyDescent="0.25">
      <c r="Q107" s="32"/>
    </row>
    <row r="108" spans="17:17" x14ac:dyDescent="0.25">
      <c r="Q108" s="32"/>
    </row>
    <row r="109" spans="17:17" x14ac:dyDescent="0.25">
      <c r="Q109" s="32"/>
    </row>
    <row r="113" spans="16:16" x14ac:dyDescent="0.25">
      <c r="P113" s="32"/>
    </row>
    <row r="121" spans="16:16" x14ac:dyDescent="0.25">
      <c r="P121" s="32"/>
    </row>
    <row r="124" spans="16:16" x14ac:dyDescent="0.25">
      <c r="P124" s="32"/>
    </row>
    <row r="127" spans="16:16" x14ac:dyDescent="0.25">
      <c r="P127" s="32"/>
    </row>
    <row r="128" spans="16:16" x14ac:dyDescent="0.25">
      <c r="P128" s="32"/>
    </row>
    <row r="129" spans="16:16" x14ac:dyDescent="0.25">
      <c r="P129" s="32"/>
    </row>
    <row r="130" spans="16:16" x14ac:dyDescent="0.25">
      <c r="P130" s="32"/>
    </row>
    <row r="131" spans="16:16" x14ac:dyDescent="0.25">
      <c r="P131" s="32"/>
    </row>
    <row r="132" spans="16:16" x14ac:dyDescent="0.25">
      <c r="P132" s="32"/>
    </row>
    <row r="133" spans="16:16" x14ac:dyDescent="0.25">
      <c r="P133" s="32"/>
    </row>
    <row r="134" spans="16:16" x14ac:dyDescent="0.25">
      <c r="P134" s="32"/>
    </row>
    <row r="135" spans="16:16" x14ac:dyDescent="0.25">
      <c r="P135" s="32"/>
    </row>
    <row r="136" spans="16:16" x14ac:dyDescent="0.25">
      <c r="P136" s="32"/>
    </row>
    <row r="137" spans="16:16" x14ac:dyDescent="0.25">
      <c r="P137" s="32"/>
    </row>
    <row r="138" spans="16:16" x14ac:dyDescent="0.25">
      <c r="P138" s="32"/>
    </row>
    <row r="139" spans="16:16" x14ac:dyDescent="0.25">
      <c r="P139" s="32"/>
    </row>
    <row r="140" spans="16:16" x14ac:dyDescent="0.25">
      <c r="P140" s="32"/>
    </row>
    <row r="141" spans="16:16" x14ac:dyDescent="0.25">
      <c r="P141" s="32"/>
    </row>
    <row r="149" spans="17:18" x14ac:dyDescent="0.25">
      <c r="R149" s="32"/>
    </row>
    <row r="151" spans="17:18" x14ac:dyDescent="0.25">
      <c r="R151" s="32"/>
    </row>
    <row r="152" spans="17:18" x14ac:dyDescent="0.25">
      <c r="R152" s="32"/>
    </row>
    <row r="155" spans="17:18" x14ac:dyDescent="0.25">
      <c r="R155" s="26"/>
    </row>
    <row r="156" spans="17:18" x14ac:dyDescent="0.25">
      <c r="R156" s="32"/>
    </row>
    <row r="159" spans="17:18" x14ac:dyDescent="0.25">
      <c r="R159" s="26"/>
    </row>
    <row r="160" spans="17:18" x14ac:dyDescent="0.25">
      <c r="Q160" s="32"/>
    </row>
    <row r="161" spans="17:20" x14ac:dyDescent="0.25">
      <c r="Q161" s="32"/>
    </row>
    <row r="162" spans="17:20" x14ac:dyDescent="0.25">
      <c r="Q162" s="32"/>
    </row>
    <row r="164" spans="17:20" x14ac:dyDescent="0.25">
      <c r="Q164" s="33"/>
      <c r="R164" s="34"/>
      <c r="T164" s="34"/>
    </row>
    <row r="165" spans="17:20" x14ac:dyDescent="0.25">
      <c r="S165" s="26"/>
    </row>
    <row r="166" spans="17:20" x14ac:dyDescent="0.25">
      <c r="S166" s="26"/>
    </row>
    <row r="167" spans="17:20" x14ac:dyDescent="0.25">
      <c r="S167" s="26"/>
    </row>
    <row r="168" spans="17:20" x14ac:dyDescent="0.25">
      <c r="S168" s="26"/>
    </row>
    <row r="169" spans="17:20" x14ac:dyDescent="0.25">
      <c r="S169" s="26"/>
    </row>
    <row r="170" spans="17:20" x14ac:dyDescent="0.25">
      <c r="S170" s="26"/>
    </row>
    <row r="171" spans="17:20" x14ac:dyDescent="0.25">
      <c r="S171" s="26"/>
    </row>
    <row r="173" spans="17:20" x14ac:dyDescent="0.25">
      <c r="Q173" s="35"/>
      <c r="R173" s="32"/>
      <c r="S173" s="32"/>
    </row>
    <row r="174" spans="17:20" x14ac:dyDescent="0.25">
      <c r="Q174" s="35"/>
      <c r="R174" s="32"/>
    </row>
    <row r="175" spans="17:20" x14ac:dyDescent="0.25">
      <c r="Q175" s="35"/>
      <c r="R175" s="32"/>
      <c r="T175" s="32"/>
    </row>
    <row r="176" spans="17:20" x14ac:dyDescent="0.25">
      <c r="Q176" s="35"/>
      <c r="R176" s="32"/>
      <c r="T176" s="32"/>
    </row>
    <row r="180" spans="16:16" x14ac:dyDescent="0.25">
      <c r="P180" s="32"/>
    </row>
    <row r="188" spans="16:16" x14ac:dyDescent="0.25">
      <c r="P188" s="32"/>
    </row>
    <row r="194" spans="16:17" x14ac:dyDescent="0.25">
      <c r="Q194" s="32"/>
    </row>
    <row r="198" spans="16:17" x14ac:dyDescent="0.25">
      <c r="P198" s="26"/>
    </row>
    <row r="199" spans="16:17" x14ac:dyDescent="0.25">
      <c r="P199" s="26"/>
    </row>
    <row r="200" spans="16:17" ht="18" x14ac:dyDescent="0.4">
      <c r="P200" s="36"/>
    </row>
    <row r="201" spans="16:17" x14ac:dyDescent="0.25">
      <c r="P201" s="26"/>
    </row>
  </sheetData>
  <sheetProtection algorithmName="SHA-512" hashValue="mEhkdK5mMFca4IQI/+/wgDzU9/yPEHXOPaRh6VYpzTMGXEr4JVA4ebMZiDVRVawKXXCx1Xuim8/YXdIDA43Djg==" saltValue="64mUrabS3jKUkHRy5SYynA==" spinCount="100000" sheet="1" objects="1" scenarios="1" formatCells="0" formatColumns="0" formatRows="0" insertColumns="0" insertRows="0"/>
  <mergeCells count="22">
    <mergeCell ref="C45:D45"/>
    <mergeCell ref="C46:D46"/>
    <mergeCell ref="C47:D47"/>
    <mergeCell ref="B51:M52"/>
    <mergeCell ref="C29:D29"/>
    <mergeCell ref="C30:D30"/>
    <mergeCell ref="C31:D31"/>
    <mergeCell ref="C32:D32"/>
    <mergeCell ref="B34:L35"/>
    <mergeCell ref="A40:M41"/>
    <mergeCell ref="C25:D25"/>
    <mergeCell ref="A5:M6"/>
    <mergeCell ref="AC7:AK8"/>
    <mergeCell ref="P9:Z9"/>
    <mergeCell ref="C10:D10"/>
    <mergeCell ref="AC10:AF10"/>
    <mergeCell ref="C11:D11"/>
    <mergeCell ref="A18:M19"/>
    <mergeCell ref="C21:D21"/>
    <mergeCell ref="C22:D22"/>
    <mergeCell ref="C23:D23"/>
    <mergeCell ref="C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0D8F-AF8B-43CD-970B-E34D0DF7628A}">
  <sheetPr codeName="Sheet3"/>
  <dimension ref="A1:V46"/>
  <sheetViews>
    <sheetView zoomScale="85" zoomScaleNormal="85" zoomScaleSheetLayoutView="100" workbookViewId="0"/>
  </sheetViews>
  <sheetFormatPr defaultColWidth="9.28515625" defaultRowHeight="15.75" x14ac:dyDescent="0.25"/>
  <cols>
    <col min="1" max="1" width="3.7109375" style="2" customWidth="1"/>
    <col min="2" max="2" width="25.42578125" style="2" customWidth="1"/>
    <col min="3" max="6" width="19.28515625" style="2" customWidth="1"/>
    <col min="7" max="7" width="10" style="2" bestFit="1" customWidth="1"/>
    <col min="8" max="8" width="2.7109375" style="2" customWidth="1"/>
    <col min="9" max="9" width="1" style="3" customWidth="1"/>
    <col min="10" max="10" width="4" style="52" customWidth="1"/>
    <col min="11" max="13" width="9.42578125" style="52" customWidth="1"/>
    <col min="14" max="15" width="13.5703125" style="52" customWidth="1"/>
    <col min="16" max="21" width="10.140625" style="52" customWidth="1"/>
    <col min="22" max="22" width="1" style="38" customWidth="1"/>
    <col min="23" max="16384" width="9.28515625" style="52"/>
  </cols>
  <sheetData>
    <row r="1" spans="1:21" x14ac:dyDescent="0.25">
      <c r="A1" s="1" t="s">
        <v>0</v>
      </c>
      <c r="J1" s="1" t="str">
        <f>A1</f>
        <v>Exam RETDAU:  Spring 2021</v>
      </c>
      <c r="K1" s="2"/>
      <c r="L1" s="2"/>
      <c r="M1" s="2"/>
      <c r="N1" s="2"/>
      <c r="O1" s="2"/>
      <c r="P1" s="2"/>
      <c r="Q1" s="2"/>
      <c r="R1" s="2"/>
      <c r="S1" s="2"/>
      <c r="T1" s="2"/>
      <c r="U1" s="2"/>
    </row>
    <row r="2" spans="1:21" x14ac:dyDescent="0.25">
      <c r="A2" s="1" t="s">
        <v>1</v>
      </c>
      <c r="J2" s="1" t="str">
        <f>A2</f>
        <v>Design and Accounting Exam – U.S.</v>
      </c>
      <c r="K2" s="2"/>
      <c r="L2" s="2"/>
      <c r="M2" s="2"/>
      <c r="N2" s="2"/>
      <c r="O2" s="2"/>
      <c r="P2" s="2"/>
      <c r="Q2" s="2"/>
      <c r="R2" s="2"/>
      <c r="S2" s="2"/>
      <c r="T2" s="2"/>
      <c r="U2" s="2"/>
    </row>
    <row r="3" spans="1:21" x14ac:dyDescent="0.25">
      <c r="A3" s="1" t="s">
        <v>32</v>
      </c>
      <c r="J3" s="1" t="s">
        <v>32</v>
      </c>
      <c r="K3" s="2"/>
      <c r="L3" s="2"/>
      <c r="M3" s="2"/>
      <c r="N3" s="2"/>
      <c r="O3" s="2"/>
      <c r="P3" s="2"/>
      <c r="Q3" s="2"/>
      <c r="R3" s="2"/>
      <c r="S3" s="2"/>
      <c r="T3" s="2"/>
      <c r="U3" s="2"/>
    </row>
    <row r="4" spans="1:21" x14ac:dyDescent="0.25">
      <c r="J4" s="2"/>
      <c r="K4" s="2"/>
      <c r="L4" s="2"/>
      <c r="M4" s="2"/>
      <c r="N4" s="2"/>
      <c r="O4" s="2"/>
      <c r="P4" s="2"/>
      <c r="Q4" s="2"/>
      <c r="R4" s="2"/>
      <c r="S4" s="2"/>
      <c r="T4" s="2"/>
      <c r="U4" s="2"/>
    </row>
    <row r="5" spans="1:21" x14ac:dyDescent="0.25">
      <c r="A5" s="4" t="s">
        <v>33</v>
      </c>
      <c r="J5" s="4" t="s">
        <v>34</v>
      </c>
      <c r="K5" s="2"/>
      <c r="L5" s="2"/>
      <c r="M5" s="2"/>
      <c r="N5" s="2"/>
      <c r="O5" s="2"/>
      <c r="P5" s="2"/>
      <c r="Q5" s="2"/>
      <c r="R5" s="2"/>
      <c r="S5" s="2"/>
      <c r="T5" s="2"/>
      <c r="U5" s="2"/>
    </row>
    <row r="6" spans="1:21" x14ac:dyDescent="0.25">
      <c r="A6" s="39"/>
      <c r="J6" s="2"/>
      <c r="K6" s="2"/>
      <c r="L6" s="2"/>
      <c r="M6" s="2"/>
      <c r="N6" s="2"/>
      <c r="O6" s="2"/>
      <c r="P6" s="2"/>
      <c r="Q6" s="2"/>
      <c r="R6" s="2"/>
      <c r="S6" s="2"/>
      <c r="T6" s="2"/>
      <c r="U6" s="2"/>
    </row>
    <row r="7" spans="1:21" ht="15.75" customHeight="1" x14ac:dyDescent="0.25">
      <c r="A7" s="39"/>
      <c r="B7" s="40" t="s">
        <v>35</v>
      </c>
      <c r="J7" s="2" t="s">
        <v>5</v>
      </c>
      <c r="K7" s="113" t="s">
        <v>36</v>
      </c>
      <c r="L7" s="113"/>
      <c r="M7" s="113"/>
      <c r="N7" s="113"/>
      <c r="O7" s="113"/>
      <c r="P7" s="113"/>
      <c r="Q7" s="113"/>
      <c r="R7" s="113"/>
      <c r="S7" s="113"/>
      <c r="T7" s="113"/>
      <c r="U7" s="113"/>
    </row>
    <row r="8" spans="1:21" x14ac:dyDescent="0.25">
      <c r="B8" s="2" t="s">
        <v>37</v>
      </c>
      <c r="J8" s="2"/>
      <c r="K8" s="25"/>
      <c r="L8" s="2"/>
      <c r="M8" s="2"/>
      <c r="N8" s="2"/>
      <c r="O8" s="2"/>
      <c r="P8" s="41"/>
      <c r="Q8" s="8"/>
      <c r="R8" s="8"/>
      <c r="S8" s="8"/>
      <c r="T8" s="8"/>
      <c r="U8" s="8"/>
    </row>
    <row r="9" spans="1:21" x14ac:dyDescent="0.25">
      <c r="B9" s="6"/>
      <c r="C9" s="6"/>
      <c r="D9" s="6"/>
      <c r="E9" s="6"/>
      <c r="F9" s="6"/>
      <c r="G9" s="6"/>
      <c r="J9" s="2"/>
      <c r="K9" s="25" t="s">
        <v>38</v>
      </c>
      <c r="L9" s="2"/>
      <c r="M9" s="2"/>
      <c r="N9" s="2"/>
      <c r="O9" s="2"/>
      <c r="P9" s="41"/>
      <c r="Q9" s="8"/>
      <c r="R9" s="8"/>
      <c r="S9" s="8"/>
      <c r="T9" s="8"/>
      <c r="U9" s="8"/>
    </row>
    <row r="10" spans="1:21" ht="20.25" customHeight="1" x14ac:dyDescent="0.25">
      <c r="B10" s="42" t="s">
        <v>39</v>
      </c>
      <c r="C10" s="43" t="s">
        <v>40</v>
      </c>
      <c r="D10" s="44" t="s">
        <v>41</v>
      </c>
      <c r="E10" s="44" t="s">
        <v>42</v>
      </c>
      <c r="F10" s="44" t="s">
        <v>43</v>
      </c>
      <c r="G10" s="45"/>
      <c r="H10" s="45"/>
      <c r="J10" s="2"/>
      <c r="K10" s="2"/>
      <c r="L10" s="25"/>
      <c r="M10" s="2"/>
      <c r="N10" s="2"/>
      <c r="O10" s="2"/>
      <c r="P10" s="2"/>
      <c r="Q10" s="46"/>
      <c r="R10" s="8"/>
      <c r="S10" s="8"/>
      <c r="T10" s="8"/>
      <c r="U10" s="8"/>
    </row>
    <row r="11" spans="1:21" x14ac:dyDescent="0.25">
      <c r="B11" s="42" t="s">
        <v>44</v>
      </c>
      <c r="C11" s="47">
        <v>0.4</v>
      </c>
      <c r="D11" s="48">
        <v>3.2000000000000001E-2</v>
      </c>
      <c r="E11" s="48">
        <v>0.03</v>
      </c>
      <c r="F11" s="48">
        <v>5.5E-2</v>
      </c>
      <c r="G11" s="124"/>
      <c r="H11" s="124"/>
      <c r="J11" s="2"/>
      <c r="K11" s="25" t="s">
        <v>45</v>
      </c>
      <c r="L11" s="25"/>
      <c r="M11" s="2"/>
      <c r="N11" s="2"/>
      <c r="O11" s="2"/>
      <c r="P11" s="2"/>
      <c r="Q11" s="46"/>
      <c r="R11" s="8"/>
      <c r="S11" s="8"/>
      <c r="T11" s="8"/>
      <c r="U11" s="8"/>
    </row>
    <row r="12" spans="1:21" ht="15.75" customHeight="1" x14ac:dyDescent="0.25">
      <c r="B12" s="42" t="s">
        <v>46</v>
      </c>
      <c r="C12" s="47">
        <v>0.6</v>
      </c>
      <c r="D12" s="48">
        <v>7.6999999999999999E-2</v>
      </c>
      <c r="E12" s="48">
        <v>6.6000000000000003E-2</v>
      </c>
      <c r="F12" s="48">
        <v>0.18</v>
      </c>
      <c r="G12" s="125"/>
      <c r="H12" s="125"/>
      <c r="J12" s="2"/>
      <c r="K12" s="2"/>
      <c r="L12" s="7"/>
      <c r="M12" s="7"/>
      <c r="N12" s="7"/>
      <c r="O12" s="7"/>
      <c r="P12" s="7"/>
      <c r="Q12" s="7"/>
      <c r="R12" s="7"/>
      <c r="S12" s="7"/>
      <c r="T12" s="7"/>
      <c r="U12" s="7"/>
    </row>
    <row r="13" spans="1:21" x14ac:dyDescent="0.25">
      <c r="B13" s="49"/>
      <c r="C13" s="50"/>
      <c r="D13" s="49"/>
      <c r="E13" s="50"/>
      <c r="F13" s="49"/>
      <c r="G13" s="49"/>
      <c r="J13" s="2"/>
      <c r="K13" s="10" t="s">
        <v>23</v>
      </c>
      <c r="L13" s="7"/>
      <c r="M13" s="7"/>
      <c r="N13" s="7"/>
      <c r="O13" s="7"/>
      <c r="P13" s="7"/>
      <c r="Q13" s="7"/>
      <c r="R13" s="7"/>
      <c r="S13" s="7"/>
      <c r="T13" s="7"/>
      <c r="U13" s="7"/>
    </row>
    <row r="14" spans="1:21" x14ac:dyDescent="0.25">
      <c r="B14" s="40" t="s">
        <v>47</v>
      </c>
      <c r="D14" s="46">
        <v>0.25</v>
      </c>
      <c r="J14" s="2"/>
      <c r="K14" s="25"/>
      <c r="L14" s="2"/>
      <c r="M14" s="2"/>
      <c r="N14" s="2"/>
      <c r="O14" s="2"/>
      <c r="P14" s="46"/>
      <c r="Q14" s="8"/>
      <c r="R14" s="8"/>
      <c r="S14" s="8"/>
      <c r="T14" s="8"/>
      <c r="U14" s="8"/>
    </row>
    <row r="15" spans="1:21" x14ac:dyDescent="0.25">
      <c r="B15" s="51"/>
      <c r="C15" s="41"/>
    </row>
    <row r="16" spans="1:21" ht="15.75" customHeight="1" x14ac:dyDescent="0.25">
      <c r="A16" s="2" t="s">
        <v>5</v>
      </c>
      <c r="B16" s="113" t="s">
        <v>36</v>
      </c>
      <c r="C16" s="113"/>
      <c r="D16" s="113"/>
      <c r="E16" s="113"/>
      <c r="F16" s="113"/>
      <c r="G16" s="113"/>
      <c r="H16" s="8"/>
    </row>
    <row r="17" spans="2:15" x14ac:dyDescent="0.25">
      <c r="B17" s="25"/>
      <c r="G17" s="41"/>
      <c r="H17" s="8"/>
    </row>
    <row r="18" spans="2:15" x14ac:dyDescent="0.25">
      <c r="B18" s="25" t="s">
        <v>38</v>
      </c>
      <c r="G18" s="41"/>
      <c r="H18" s="8"/>
    </row>
    <row r="19" spans="2:15" x14ac:dyDescent="0.25">
      <c r="C19" s="25"/>
      <c r="H19" s="46"/>
    </row>
    <row r="20" spans="2:15" x14ac:dyDescent="0.25">
      <c r="B20" s="25" t="s">
        <v>45</v>
      </c>
      <c r="C20" s="25"/>
      <c r="H20" s="46"/>
    </row>
    <row r="21" spans="2:15" x14ac:dyDescent="0.25">
      <c r="C21" s="7"/>
      <c r="D21" s="7"/>
      <c r="E21" s="7"/>
      <c r="F21" s="7"/>
      <c r="G21" s="7"/>
      <c r="H21" s="7"/>
    </row>
    <row r="22" spans="2:15" x14ac:dyDescent="0.25">
      <c r="B22" s="10" t="s">
        <v>23</v>
      </c>
      <c r="C22" s="7"/>
      <c r="D22" s="7"/>
      <c r="E22" s="7"/>
      <c r="F22" s="7"/>
      <c r="G22" s="7"/>
      <c r="H22" s="7"/>
      <c r="M22" s="53"/>
      <c r="N22" s="53"/>
      <c r="O22" s="53"/>
    </row>
    <row r="23" spans="2:15" x14ac:dyDescent="0.25">
      <c r="O23" s="54"/>
    </row>
    <row r="24" spans="2:15" x14ac:dyDescent="0.25">
      <c r="K24" s="55"/>
      <c r="O24" s="54"/>
    </row>
    <row r="25" spans="2:15" x14ac:dyDescent="0.25">
      <c r="K25" s="55"/>
      <c r="L25" s="56"/>
      <c r="O25" s="54"/>
    </row>
    <row r="26" spans="2:15" x14ac:dyDescent="0.25">
      <c r="K26" s="55"/>
      <c r="L26" s="56"/>
      <c r="O26" s="54"/>
    </row>
    <row r="27" spans="2:15" x14ac:dyDescent="0.25">
      <c r="K27" s="55"/>
      <c r="L27" s="56"/>
      <c r="O27" s="57"/>
    </row>
    <row r="28" spans="2:15" x14ac:dyDescent="0.25">
      <c r="K28" s="55"/>
      <c r="L28" s="58"/>
    </row>
    <row r="29" spans="2:15" x14ac:dyDescent="0.25">
      <c r="L29" s="56"/>
    </row>
    <row r="30" spans="2:15" x14ac:dyDescent="0.25">
      <c r="L30" s="56"/>
      <c r="M30" s="59"/>
    </row>
    <row r="31" spans="2:15" x14ac:dyDescent="0.25">
      <c r="L31" s="56"/>
      <c r="O31" s="57"/>
    </row>
    <row r="33" spans="11:15" x14ac:dyDescent="0.25">
      <c r="K33" s="60"/>
      <c r="L33" s="56"/>
    </row>
    <row r="34" spans="11:15" x14ac:dyDescent="0.25">
      <c r="L34" s="56"/>
    </row>
    <row r="35" spans="11:15" x14ac:dyDescent="0.25">
      <c r="L35" s="56"/>
    </row>
    <row r="36" spans="11:15" x14ac:dyDescent="0.25">
      <c r="K36" s="61"/>
      <c r="L36" s="61"/>
      <c r="O36" s="57"/>
    </row>
    <row r="37" spans="11:15" x14ac:dyDescent="0.25">
      <c r="K37" s="55"/>
    </row>
    <row r="38" spans="11:15" x14ac:dyDescent="0.25">
      <c r="L38" s="53"/>
      <c r="M38" s="53"/>
      <c r="N38" s="53"/>
      <c r="O38" s="53"/>
    </row>
    <row r="39" spans="11:15" x14ac:dyDescent="0.25">
      <c r="O39" s="54"/>
    </row>
    <row r="40" spans="11:15" x14ac:dyDescent="0.25">
      <c r="O40" s="54"/>
    </row>
    <row r="41" spans="11:15" x14ac:dyDescent="0.25">
      <c r="O41" s="54"/>
    </row>
    <row r="42" spans="11:15" x14ac:dyDescent="0.25">
      <c r="O42" s="54"/>
    </row>
    <row r="43" spans="11:15" ht="18" x14ac:dyDescent="0.4">
      <c r="O43" s="62"/>
    </row>
    <row r="46" spans="11:15" x14ac:dyDescent="0.25">
      <c r="M46" s="59"/>
    </row>
  </sheetData>
  <sheetProtection algorithmName="SHA-512" hashValue="0Neu/gqA2OFtnMVjwFr5Ww8gPHx+RetboK+V4A4HmBUyxh/qYdnzGBtmPxuXaYWOau1Q/CKSpbB2N1+Msg5k/A==" saltValue="rCm0qV3nZctTO7GRINH/Hg==" spinCount="100000" sheet="1" formatCells="0" formatColumns="0" formatRows="0" insertColumns="0" insertRows="0"/>
  <mergeCells count="4">
    <mergeCell ref="K7:U7"/>
    <mergeCell ref="G11:H11"/>
    <mergeCell ref="G12:H12"/>
    <mergeCell ref="B16:G16"/>
  </mergeCells>
  <pageMargins left="0.7" right="0.7" top="0.75" bottom="0.75" header="0.3" footer="0.3"/>
  <pageSetup scale="68"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B4EE-BAF2-4C02-AC2A-243EC2F63CE3}">
  <sheetPr codeName="Sheet4"/>
  <dimension ref="A1:AA44"/>
  <sheetViews>
    <sheetView zoomScale="85" zoomScaleNormal="85" zoomScaleSheetLayoutView="100" workbookViewId="0"/>
  </sheetViews>
  <sheetFormatPr defaultColWidth="9.28515625" defaultRowHeight="15.75" x14ac:dyDescent="0.25"/>
  <cols>
    <col min="1" max="1" width="3.7109375" style="2" customWidth="1"/>
    <col min="2" max="2" width="39" style="2" customWidth="1"/>
    <col min="3" max="4" width="12.5703125" style="2" customWidth="1"/>
    <col min="5" max="5" width="6.85546875" style="2" bestFit="1" customWidth="1"/>
    <col min="6" max="6" width="10" style="2" bestFit="1" customWidth="1"/>
    <col min="7" max="7" width="6.85546875" style="2" bestFit="1" customWidth="1"/>
    <col min="8" max="8" width="10" style="2" bestFit="1" customWidth="1"/>
    <col min="9" max="9" width="6.85546875" style="2" bestFit="1" customWidth="1"/>
    <col min="10" max="10" width="10" style="2" bestFit="1" customWidth="1"/>
    <col min="11" max="11" width="6.85546875" style="2" bestFit="1" customWidth="1"/>
    <col min="12" max="12" width="10" style="2" bestFit="1" customWidth="1"/>
    <col min="13" max="13" width="2.7109375" style="2" customWidth="1"/>
    <col min="14" max="14" width="1" style="3" customWidth="1"/>
    <col min="15" max="15" width="4" style="52" customWidth="1"/>
    <col min="16" max="18" width="9.42578125" style="52" customWidth="1"/>
    <col min="19" max="20" width="13.5703125" style="52" customWidth="1"/>
    <col min="21" max="26" width="10.140625" style="52" customWidth="1"/>
    <col min="27" max="27" width="1" style="38" customWidth="1"/>
    <col min="28" max="16384" width="9.28515625" style="52"/>
  </cols>
  <sheetData>
    <row r="1" spans="1:26" x14ac:dyDescent="0.25">
      <c r="A1" s="1" t="s">
        <v>0</v>
      </c>
      <c r="O1" s="1" t="str">
        <f>A1</f>
        <v>Exam RETDAU:  Spring 2021</v>
      </c>
      <c r="P1" s="2"/>
      <c r="Q1" s="2"/>
      <c r="R1" s="2"/>
      <c r="S1" s="2"/>
      <c r="T1" s="2"/>
      <c r="U1" s="2"/>
      <c r="V1" s="2"/>
      <c r="W1" s="2"/>
      <c r="X1" s="2"/>
      <c r="Y1" s="2"/>
      <c r="Z1" s="2"/>
    </row>
    <row r="2" spans="1:26" x14ac:dyDescent="0.25">
      <c r="A2" s="1" t="s">
        <v>48</v>
      </c>
      <c r="O2" s="1" t="str">
        <f>A2</f>
        <v>Design and Accounting Exam – U.S</v>
      </c>
      <c r="P2" s="2"/>
      <c r="Q2" s="2"/>
      <c r="R2" s="2"/>
      <c r="S2" s="2"/>
      <c r="T2" s="2"/>
      <c r="U2" s="2"/>
      <c r="V2" s="2"/>
      <c r="W2" s="2"/>
      <c r="X2" s="2"/>
      <c r="Y2" s="2"/>
      <c r="Z2" s="2"/>
    </row>
    <row r="3" spans="1:26" x14ac:dyDescent="0.25">
      <c r="A3" s="1" t="s">
        <v>49</v>
      </c>
      <c r="O3" s="1" t="str">
        <f>A3</f>
        <v>Question 9</v>
      </c>
      <c r="P3" s="2"/>
      <c r="Q3" s="2"/>
      <c r="R3" s="2"/>
      <c r="S3" s="2"/>
      <c r="T3" s="2"/>
      <c r="U3" s="2"/>
      <c r="V3" s="2"/>
      <c r="W3" s="2"/>
      <c r="X3" s="2"/>
      <c r="Y3" s="2"/>
      <c r="Z3" s="2"/>
    </row>
    <row r="4" spans="1:26" x14ac:dyDescent="0.25">
      <c r="O4" s="2"/>
      <c r="P4" s="2"/>
      <c r="Q4" s="2"/>
      <c r="R4" s="2"/>
      <c r="S4" s="2"/>
      <c r="T4" s="2"/>
      <c r="U4" s="2"/>
      <c r="V4" s="2"/>
      <c r="W4" s="2"/>
      <c r="X4" s="2"/>
      <c r="Y4" s="2"/>
      <c r="Z4" s="2"/>
    </row>
    <row r="5" spans="1:26" x14ac:dyDescent="0.25">
      <c r="A5" s="4" t="s">
        <v>33</v>
      </c>
      <c r="O5" s="4" t="s">
        <v>50</v>
      </c>
      <c r="P5" s="2"/>
      <c r="Q5" s="2"/>
      <c r="R5" s="2"/>
      <c r="S5" s="2"/>
      <c r="T5" s="2"/>
      <c r="U5" s="2"/>
      <c r="V5" s="2"/>
      <c r="W5" s="2"/>
      <c r="X5" s="2"/>
      <c r="Y5" s="2"/>
      <c r="Z5" s="2"/>
    </row>
    <row r="6" spans="1:26" x14ac:dyDescent="0.25">
      <c r="A6" s="39"/>
      <c r="O6" s="2"/>
      <c r="P6" s="2"/>
      <c r="Q6" s="2"/>
      <c r="R6" s="2"/>
      <c r="S6" s="2"/>
      <c r="T6" s="2"/>
      <c r="U6" s="2"/>
      <c r="V6" s="2"/>
      <c r="W6" s="2"/>
      <c r="X6" s="2"/>
      <c r="Y6" s="2"/>
      <c r="Z6" s="2"/>
    </row>
    <row r="7" spans="1:26" ht="15.75" customHeight="1" x14ac:dyDescent="0.25">
      <c r="A7" s="39" t="s">
        <v>51</v>
      </c>
      <c r="O7" s="2" t="s">
        <v>52</v>
      </c>
      <c r="P7" s="113" t="s">
        <v>304</v>
      </c>
      <c r="Q7" s="113"/>
      <c r="R7" s="113"/>
      <c r="S7" s="113"/>
      <c r="T7" s="113"/>
      <c r="U7" s="113"/>
      <c r="V7" s="113"/>
      <c r="W7" s="113"/>
      <c r="X7" s="113"/>
      <c r="Y7" s="113"/>
      <c r="Z7" s="113"/>
    </row>
    <row r="8" spans="1:26" x14ac:dyDescent="0.25">
      <c r="O8" s="2"/>
      <c r="P8" s="113"/>
      <c r="Q8" s="113"/>
      <c r="R8" s="113"/>
      <c r="S8" s="113"/>
      <c r="T8" s="113"/>
      <c r="U8" s="113"/>
      <c r="V8" s="113"/>
      <c r="W8" s="113"/>
      <c r="X8" s="113"/>
      <c r="Y8" s="113"/>
      <c r="Z8" s="113"/>
    </row>
    <row r="9" spans="1:26" x14ac:dyDescent="0.25">
      <c r="B9" s="6" t="s">
        <v>53</v>
      </c>
      <c r="C9" s="6"/>
      <c r="D9" s="6"/>
      <c r="E9" s="6"/>
      <c r="F9" s="6"/>
      <c r="G9" s="6"/>
      <c r="H9" s="6"/>
      <c r="I9" s="6"/>
      <c r="J9" s="6"/>
      <c r="K9" s="6"/>
      <c r="L9" s="6"/>
      <c r="O9" s="2"/>
      <c r="P9" s="10"/>
      <c r="Q9" s="2"/>
      <c r="R9" s="2"/>
      <c r="S9" s="2"/>
      <c r="T9" s="2"/>
      <c r="U9" s="46"/>
      <c r="V9" s="8"/>
      <c r="W9" s="8"/>
      <c r="X9" s="8"/>
      <c r="Y9" s="8"/>
      <c r="Z9" s="8"/>
    </row>
    <row r="10" spans="1:26" ht="16.5" thickBot="1" x14ac:dyDescent="0.3">
      <c r="B10" s="45"/>
      <c r="C10" s="45"/>
      <c r="D10" s="45"/>
      <c r="E10" s="45"/>
      <c r="F10" s="45"/>
      <c r="G10" s="45"/>
      <c r="H10" s="45"/>
      <c r="I10" s="45"/>
      <c r="J10" s="45"/>
      <c r="K10" s="45"/>
      <c r="L10" s="45"/>
      <c r="O10" s="2"/>
      <c r="P10" s="10" t="s">
        <v>54</v>
      </c>
      <c r="Q10" s="2"/>
      <c r="R10" s="2"/>
      <c r="S10" s="2"/>
      <c r="T10" s="2"/>
      <c r="U10" s="46"/>
      <c r="V10" s="8"/>
      <c r="W10" s="8"/>
      <c r="X10" s="8"/>
      <c r="Y10" s="8"/>
      <c r="Z10" s="8"/>
    </row>
    <row r="11" spans="1:26" ht="16.5" thickBot="1" x14ac:dyDescent="0.3">
      <c r="B11" s="63"/>
      <c r="C11" s="64" t="s">
        <v>55</v>
      </c>
      <c r="D11" s="65" t="s">
        <v>56</v>
      </c>
      <c r="E11" s="124"/>
      <c r="F11" s="124"/>
      <c r="G11" s="124"/>
      <c r="H11" s="124"/>
      <c r="I11" s="124"/>
      <c r="J11" s="124"/>
      <c r="K11" s="124"/>
      <c r="L11" s="124"/>
      <c r="O11" s="2"/>
      <c r="P11" s="2"/>
      <c r="Q11" s="2"/>
      <c r="R11" s="2"/>
      <c r="S11" s="2"/>
      <c r="T11" s="2"/>
      <c r="U11" s="46"/>
      <c r="V11" s="8"/>
      <c r="W11" s="8"/>
      <c r="X11" s="8"/>
      <c r="Y11" s="8"/>
      <c r="Z11" s="7"/>
    </row>
    <row r="12" spans="1:26" ht="15.75" customHeight="1" thickBot="1" x14ac:dyDescent="0.3">
      <c r="B12" s="66" t="s">
        <v>58</v>
      </c>
      <c r="C12" s="67">
        <v>1650</v>
      </c>
      <c r="D12" s="68">
        <v>201</v>
      </c>
      <c r="E12" s="125"/>
      <c r="F12" s="125"/>
      <c r="G12" s="125"/>
      <c r="H12" s="125"/>
      <c r="I12" s="125"/>
      <c r="J12" s="125"/>
      <c r="K12" s="125"/>
      <c r="L12" s="125"/>
      <c r="O12" s="2"/>
      <c r="P12" s="10" t="s">
        <v>57</v>
      </c>
      <c r="Q12" s="110"/>
      <c r="R12" s="110"/>
      <c r="S12" s="110"/>
      <c r="T12" s="110"/>
      <c r="U12" s="110"/>
      <c r="V12" s="110"/>
      <c r="W12" s="110"/>
      <c r="X12" s="110"/>
      <c r="Y12" s="110"/>
      <c r="Z12" s="7"/>
    </row>
    <row r="13" spans="1:26" ht="32.25" thickBot="1" x14ac:dyDescent="0.3">
      <c r="B13" s="66" t="s">
        <v>59</v>
      </c>
      <c r="C13" s="67">
        <v>1500</v>
      </c>
      <c r="D13" s="68">
        <v>233</v>
      </c>
      <c r="E13" s="50"/>
      <c r="F13" s="49"/>
      <c r="G13" s="50"/>
      <c r="H13" s="49"/>
      <c r="I13" s="50"/>
      <c r="J13" s="49"/>
      <c r="K13" s="50"/>
      <c r="L13" s="49"/>
      <c r="O13" s="2"/>
      <c r="P13" s="110"/>
      <c r="Q13" s="110"/>
      <c r="R13" s="110"/>
      <c r="S13" s="110"/>
      <c r="T13" s="110"/>
      <c r="U13" s="110"/>
      <c r="V13" s="110"/>
      <c r="W13" s="110"/>
      <c r="X13" s="110"/>
      <c r="Y13" s="110"/>
      <c r="Z13" s="8"/>
    </row>
    <row r="14" spans="1:26" ht="32.25" thickBot="1" x14ac:dyDescent="0.3">
      <c r="B14" s="63" t="s">
        <v>60</v>
      </c>
      <c r="C14" s="69">
        <v>1537</v>
      </c>
      <c r="D14" s="69">
        <v>1537</v>
      </c>
      <c r="O14" s="2"/>
      <c r="P14" s="10" t="s">
        <v>23</v>
      </c>
      <c r="Q14" s="2"/>
      <c r="R14" s="2"/>
      <c r="S14" s="2"/>
      <c r="T14" s="2"/>
      <c r="U14" s="46"/>
      <c r="V14" s="8"/>
      <c r="W14" s="8"/>
      <c r="X14" s="8"/>
      <c r="Y14" s="8"/>
      <c r="Z14" s="8"/>
    </row>
    <row r="15" spans="1:26" x14ac:dyDescent="0.25">
      <c r="B15" s="51"/>
      <c r="C15" s="41"/>
    </row>
    <row r="16" spans="1:26" ht="15.75" customHeight="1" x14ac:dyDescent="0.25">
      <c r="A16" s="2" t="s">
        <v>52</v>
      </c>
      <c r="B16" s="113" t="s">
        <v>304</v>
      </c>
      <c r="C16" s="113"/>
      <c r="D16" s="113"/>
      <c r="E16" s="113"/>
      <c r="F16" s="113"/>
      <c r="G16" s="113"/>
      <c r="H16" s="113"/>
      <c r="I16" s="113"/>
      <c r="J16" s="113"/>
      <c r="K16" s="113"/>
      <c r="L16" s="113"/>
      <c r="P16" s="60"/>
    </row>
    <row r="17" spans="2:20" x14ac:dyDescent="0.25">
      <c r="B17" s="113"/>
      <c r="C17" s="113"/>
      <c r="D17" s="113"/>
      <c r="E17" s="113"/>
      <c r="F17" s="113"/>
      <c r="G17" s="113"/>
      <c r="H17" s="113"/>
      <c r="I17" s="113"/>
      <c r="J17" s="113"/>
      <c r="K17" s="113"/>
      <c r="L17" s="113"/>
    </row>
    <row r="18" spans="2:20" x14ac:dyDescent="0.25">
      <c r="B18" s="10"/>
      <c r="G18" s="46"/>
      <c r="H18" s="8"/>
      <c r="I18" s="8"/>
      <c r="J18" s="8"/>
      <c r="K18" s="8"/>
      <c r="L18" s="8"/>
      <c r="P18" s="61"/>
    </row>
    <row r="19" spans="2:20" x14ac:dyDescent="0.25">
      <c r="B19" s="10" t="s">
        <v>54</v>
      </c>
      <c r="G19" s="46"/>
      <c r="H19" s="8"/>
      <c r="I19" s="8"/>
      <c r="J19" s="8"/>
      <c r="K19" s="8"/>
      <c r="L19" s="8"/>
    </row>
    <row r="20" spans="2:20" x14ac:dyDescent="0.25">
      <c r="C20" s="7"/>
      <c r="D20" s="7"/>
      <c r="E20" s="7"/>
      <c r="F20" s="7"/>
      <c r="G20" s="7"/>
      <c r="H20" s="7"/>
      <c r="I20" s="7"/>
      <c r="J20" s="7"/>
      <c r="K20" s="7"/>
      <c r="L20" s="7"/>
      <c r="Q20" s="53"/>
      <c r="R20" s="53"/>
      <c r="S20" s="53"/>
      <c r="T20" s="53"/>
    </row>
    <row r="21" spans="2:20" x14ac:dyDescent="0.25">
      <c r="B21" s="10" t="s">
        <v>57</v>
      </c>
      <c r="C21" s="7"/>
      <c r="D21" s="7"/>
      <c r="E21" s="7"/>
      <c r="F21" s="7"/>
      <c r="G21" s="7"/>
      <c r="H21" s="7"/>
      <c r="I21" s="7"/>
      <c r="J21" s="7"/>
      <c r="K21" s="7"/>
      <c r="L21" s="7"/>
      <c r="T21" s="54"/>
    </row>
    <row r="22" spans="2:20" x14ac:dyDescent="0.25">
      <c r="B22" s="110"/>
      <c r="G22" s="46"/>
      <c r="H22" s="8"/>
      <c r="I22" s="8"/>
      <c r="J22" s="8"/>
      <c r="K22" s="8"/>
      <c r="L22" s="8"/>
      <c r="P22" s="55"/>
      <c r="T22" s="54"/>
    </row>
    <row r="23" spans="2:20" x14ac:dyDescent="0.25">
      <c r="B23" s="10" t="s">
        <v>23</v>
      </c>
      <c r="P23" s="55"/>
      <c r="T23" s="54"/>
    </row>
    <row r="24" spans="2:20" x14ac:dyDescent="0.25">
      <c r="P24" s="55"/>
      <c r="T24" s="54"/>
    </row>
    <row r="25" spans="2:20" ht="18" x14ac:dyDescent="0.4">
      <c r="P25" s="55"/>
      <c r="T25" s="62"/>
    </row>
    <row r="26" spans="2:20" x14ac:dyDescent="0.25">
      <c r="P26" s="55"/>
    </row>
    <row r="28" spans="2:20" x14ac:dyDescent="0.25">
      <c r="R28" s="59"/>
    </row>
    <row r="31" spans="2:20" x14ac:dyDescent="0.25">
      <c r="P31" s="60"/>
    </row>
    <row r="34" spans="16:20" x14ac:dyDescent="0.25">
      <c r="P34" s="61"/>
    </row>
    <row r="35" spans="16:20" x14ac:dyDescent="0.25">
      <c r="P35" s="55"/>
    </row>
    <row r="36" spans="16:20" x14ac:dyDescent="0.25">
      <c r="Q36" s="53"/>
      <c r="R36" s="53"/>
      <c r="S36" s="53"/>
      <c r="T36" s="53"/>
    </row>
    <row r="37" spans="16:20" x14ac:dyDescent="0.25">
      <c r="T37" s="54"/>
    </row>
    <row r="38" spans="16:20" x14ac:dyDescent="0.25">
      <c r="T38" s="54"/>
    </row>
    <row r="39" spans="16:20" x14ac:dyDescent="0.25">
      <c r="T39" s="54"/>
    </row>
    <row r="40" spans="16:20" x14ac:dyDescent="0.25">
      <c r="T40" s="54"/>
    </row>
    <row r="41" spans="16:20" ht="18" x14ac:dyDescent="0.4">
      <c r="T41" s="62"/>
    </row>
    <row r="44" spans="16:20" x14ac:dyDescent="0.25">
      <c r="R44" s="59"/>
    </row>
  </sheetData>
  <sheetProtection algorithmName="SHA-512" hashValue="imtBRXJNtSVaVGQ4wNLJpRRbP1FgRXeR1OKoTyiKGgVUvwvl3Ddb0vPqouufCfqQDUF9T+NC6dAsrxtdjttDxw==" saltValue="Gja7ugU6XMkLbQHVaAHfeQ==" spinCount="100000" sheet="1" formatCells="0" formatColumns="0" formatRows="0" insertColumns="0" insertRows="0"/>
  <mergeCells count="10">
    <mergeCell ref="E11:F11"/>
    <mergeCell ref="G11:H11"/>
    <mergeCell ref="I11:J11"/>
    <mergeCell ref="K11:L11"/>
    <mergeCell ref="E12:F12"/>
    <mergeCell ref="G12:H12"/>
    <mergeCell ref="I12:J12"/>
    <mergeCell ref="K12:L12"/>
    <mergeCell ref="B16:L17"/>
    <mergeCell ref="P7:Z8"/>
  </mergeCells>
  <pageMargins left="0.7" right="0.7" top="0.75" bottom="0.75" header="0.3" footer="0.3"/>
  <pageSetup scale="68"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CBFE-FF86-49A2-8595-377F8F43EAFF}">
  <sheetPr codeName="Sheet2">
    <tabColor rgb="FF9BC2E6"/>
  </sheetPr>
  <dimension ref="A1:C70"/>
  <sheetViews>
    <sheetView zoomScaleNormal="100" zoomScaleSheetLayoutView="85" workbookViewId="0"/>
  </sheetViews>
  <sheetFormatPr defaultColWidth="8.7109375" defaultRowHeight="15" x14ac:dyDescent="0.2"/>
  <cols>
    <col min="1" max="1" width="111" style="72" customWidth="1"/>
    <col min="2" max="2" width="7.42578125" style="71" customWidth="1"/>
    <col min="3" max="16384" width="8.7109375" style="71"/>
  </cols>
  <sheetData>
    <row r="1" spans="1:1" ht="18.75" x14ac:dyDescent="0.2">
      <c r="A1" s="70" t="s">
        <v>61</v>
      </c>
    </row>
    <row r="2" spans="1:1" ht="24.95" customHeight="1" x14ac:dyDescent="0.2"/>
    <row r="3" spans="1:1" ht="15.75" x14ac:dyDescent="0.2">
      <c r="A3" s="73" t="s">
        <v>62</v>
      </c>
    </row>
    <row r="5" spans="1:1" ht="90" x14ac:dyDescent="0.2">
      <c r="A5" s="72" t="s">
        <v>63</v>
      </c>
    </row>
    <row r="7" spans="1:1" ht="45" x14ac:dyDescent="0.2">
      <c r="A7" s="72" t="s">
        <v>64</v>
      </c>
    </row>
    <row r="9" spans="1:1" ht="45" x14ac:dyDescent="0.2">
      <c r="A9" s="72" t="s">
        <v>65</v>
      </c>
    </row>
    <row r="11" spans="1:1" ht="75" x14ac:dyDescent="0.2">
      <c r="A11" s="72" t="s">
        <v>66</v>
      </c>
    </row>
    <row r="12" spans="1:1" ht="24.95" customHeight="1" x14ac:dyDescent="0.2"/>
    <row r="13" spans="1:1" ht="15.75" x14ac:dyDescent="0.2">
      <c r="A13" s="73" t="s">
        <v>67</v>
      </c>
    </row>
    <row r="15" spans="1:1" ht="45" x14ac:dyDescent="0.2">
      <c r="A15" s="72" t="s">
        <v>68</v>
      </c>
    </row>
    <row r="17" spans="1:1" x14ac:dyDescent="0.2">
      <c r="A17" s="72" t="s">
        <v>69</v>
      </c>
    </row>
    <row r="19" spans="1:1" x14ac:dyDescent="0.2">
      <c r="A19" s="72" t="s">
        <v>70</v>
      </c>
    </row>
    <row r="21" spans="1:1" x14ac:dyDescent="0.2">
      <c r="A21" s="74" t="s">
        <v>71</v>
      </c>
    </row>
    <row r="22" spans="1:1" ht="6" customHeight="1" x14ac:dyDescent="0.2">
      <c r="A22" s="75"/>
    </row>
    <row r="23" spans="1:1" ht="15.75" customHeight="1" x14ac:dyDescent="0.2">
      <c r="A23" s="76" t="s">
        <v>72</v>
      </c>
    </row>
    <row r="24" spans="1:1" ht="15.75" customHeight="1" x14ac:dyDescent="0.2">
      <c r="A24" s="77" t="s">
        <v>73</v>
      </c>
    </row>
    <row r="25" spans="1:1" ht="15.75" customHeight="1" x14ac:dyDescent="0.2">
      <c r="A25" s="76" t="s">
        <v>74</v>
      </c>
    </row>
    <row r="26" spans="1:1" ht="15.75" customHeight="1" x14ac:dyDescent="0.2">
      <c r="A26" s="76" t="s">
        <v>75</v>
      </c>
    </row>
    <row r="27" spans="1:1" ht="15.75" customHeight="1" x14ac:dyDescent="0.2">
      <c r="A27" s="77" t="s">
        <v>76</v>
      </c>
    </row>
    <row r="28" spans="1:1" ht="15.75" customHeight="1" x14ac:dyDescent="0.2">
      <c r="A28" s="76" t="s">
        <v>77</v>
      </c>
    </row>
    <row r="29" spans="1:1" ht="15.75" customHeight="1" x14ac:dyDescent="0.2">
      <c r="A29" s="76" t="s">
        <v>78</v>
      </c>
    </row>
    <row r="30" spans="1:1" ht="15.75" customHeight="1" x14ac:dyDescent="0.2">
      <c r="A30" s="76" t="s">
        <v>79</v>
      </c>
    </row>
    <row r="31" spans="1:1" ht="15.75" customHeight="1" x14ac:dyDescent="0.2">
      <c r="A31" s="76" t="s">
        <v>80</v>
      </c>
    </row>
    <row r="32" spans="1:1" ht="15.75" customHeight="1" x14ac:dyDescent="0.2">
      <c r="A32" s="76" t="s">
        <v>81</v>
      </c>
    </row>
    <row r="33" spans="1:1" x14ac:dyDescent="0.2">
      <c r="A33" s="75"/>
    </row>
    <row r="34" spans="1:1" x14ac:dyDescent="0.2">
      <c r="A34" s="74" t="s">
        <v>82</v>
      </c>
    </row>
    <row r="35" spans="1:1" ht="6" customHeight="1" x14ac:dyDescent="0.2">
      <c r="A35" s="75"/>
    </row>
    <row r="36" spans="1:1" ht="15.75" x14ac:dyDescent="0.2">
      <c r="A36" s="76" t="s">
        <v>83</v>
      </c>
    </row>
    <row r="37" spans="1:1" ht="15.75" x14ac:dyDescent="0.2">
      <c r="A37" s="76" t="s">
        <v>74</v>
      </c>
    </row>
    <row r="38" spans="1:1" ht="15.75" x14ac:dyDescent="0.2">
      <c r="A38" s="76" t="s">
        <v>84</v>
      </c>
    </row>
    <row r="39" spans="1:1" ht="15.75" x14ac:dyDescent="0.2">
      <c r="A39" s="76" t="s">
        <v>85</v>
      </c>
    </row>
    <row r="40" spans="1:1" ht="15.75" x14ac:dyDescent="0.2">
      <c r="A40" s="76" t="s">
        <v>86</v>
      </c>
    </row>
    <row r="41" spans="1:1" ht="15.75" x14ac:dyDescent="0.2">
      <c r="A41" s="76" t="s">
        <v>87</v>
      </c>
    </row>
    <row r="42" spans="1:1" ht="15.75" x14ac:dyDescent="0.2">
      <c r="A42" s="76" t="s">
        <v>88</v>
      </c>
    </row>
    <row r="43" spans="1:1" ht="15.75" x14ac:dyDescent="0.2">
      <c r="A43" s="78"/>
    </row>
    <row r="44" spans="1:1" ht="45" x14ac:dyDescent="0.2">
      <c r="A44" s="72" t="s">
        <v>89</v>
      </c>
    </row>
    <row r="46" spans="1:1" x14ac:dyDescent="0.2">
      <c r="A46" s="79" t="s">
        <v>90</v>
      </c>
    </row>
    <row r="48" spans="1:1" ht="60" x14ac:dyDescent="0.2">
      <c r="A48" s="72" t="s">
        <v>91</v>
      </c>
    </row>
    <row r="50" spans="1:3" x14ac:dyDescent="0.2">
      <c r="A50" s="79" t="s">
        <v>92</v>
      </c>
    </row>
    <row r="52" spans="1:3" ht="60" x14ac:dyDescent="0.2">
      <c r="A52" s="72" t="s">
        <v>93</v>
      </c>
    </row>
    <row r="54" spans="1:3" x14ac:dyDescent="0.2">
      <c r="A54" s="80" t="s">
        <v>94</v>
      </c>
      <c r="B54" s="81"/>
      <c r="C54" s="81"/>
    </row>
    <row r="56" spans="1:3" ht="15.75" customHeight="1" x14ac:dyDescent="0.2">
      <c r="A56" s="72" t="s">
        <v>95</v>
      </c>
    </row>
    <row r="58" spans="1:3" x14ac:dyDescent="0.2">
      <c r="A58" s="72" t="s">
        <v>96</v>
      </c>
    </row>
    <row r="60" spans="1:3" ht="30" x14ac:dyDescent="0.2">
      <c r="A60" s="72" t="s">
        <v>97</v>
      </c>
    </row>
    <row r="62" spans="1:3" ht="15.75" x14ac:dyDescent="0.2">
      <c r="A62" s="73" t="s">
        <v>98</v>
      </c>
    </row>
    <row r="64" spans="1:3" x14ac:dyDescent="0.2">
      <c r="A64" s="72" t="s">
        <v>99</v>
      </c>
    </row>
    <row r="66" spans="1:1" x14ac:dyDescent="0.2">
      <c r="A66" s="82" t="s">
        <v>100</v>
      </c>
    </row>
    <row r="67" spans="1:1" x14ac:dyDescent="0.2">
      <c r="A67" s="82"/>
    </row>
    <row r="68" spans="1:1" x14ac:dyDescent="0.2">
      <c r="A68" s="82" t="s">
        <v>101</v>
      </c>
    </row>
    <row r="70" spans="1:1" x14ac:dyDescent="0.2">
      <c r="A70" s="72" t="s">
        <v>102</v>
      </c>
    </row>
  </sheetData>
  <sheetProtection algorithmName="SHA-512" hashValue="dOTSK+lIir5wW5/Zfo070WgSTHiNkBQhn129ojblfArRvMZcD1L/wWC8NzkFP3ECdlU3xowevZktSc/6NUdtEw==" saltValue="y4kO1iHYQuRXtS0Y/hROFQ=="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594-696C-4061-836C-6CDD7E87B017}">
  <sheetPr>
    <tabColor rgb="FF9BC2E6"/>
  </sheetPr>
  <dimension ref="A1:N239"/>
  <sheetViews>
    <sheetView workbookViewId="0">
      <pane ySplit="7" topLeftCell="A8" activePane="bottomLeft" state="frozen"/>
      <selection pane="bottomLeft" activeCell="A8" sqref="A8"/>
    </sheetView>
  </sheetViews>
  <sheetFormatPr defaultColWidth="9.140625" defaultRowHeight="15" x14ac:dyDescent="0.2"/>
  <cols>
    <col min="1" max="16" width="12.7109375" style="105" customWidth="1"/>
    <col min="17" max="16384" width="9.140625" style="105"/>
  </cols>
  <sheetData>
    <row r="1" spans="1:14" ht="15.75" x14ac:dyDescent="0.25">
      <c r="A1" s="103" t="s">
        <v>241</v>
      </c>
    </row>
    <row r="3" spans="1:14" x14ac:dyDescent="0.2">
      <c r="A3" s="106" t="s">
        <v>242</v>
      </c>
    </row>
    <row r="4" spans="1:14" x14ac:dyDescent="0.2">
      <c r="A4" s="105" t="s">
        <v>103</v>
      </c>
    </row>
    <row r="5" spans="1:14" x14ac:dyDescent="0.2">
      <c r="A5" s="105" t="s">
        <v>132</v>
      </c>
    </row>
    <row r="6" spans="1:14" x14ac:dyDescent="0.2">
      <c r="A6" s="105" t="s">
        <v>167</v>
      </c>
    </row>
    <row r="8" spans="1:14" ht="15.75" x14ac:dyDescent="0.25">
      <c r="A8" s="83" t="s">
        <v>103</v>
      </c>
    </row>
    <row r="9" spans="1:14" x14ac:dyDescent="0.2">
      <c r="A9" s="72"/>
      <c r="B9" s="72"/>
      <c r="C9" s="72"/>
      <c r="D9" s="71"/>
      <c r="E9" s="71"/>
      <c r="F9" s="71"/>
      <c r="G9" s="71"/>
      <c r="H9" s="71"/>
      <c r="I9" s="71"/>
      <c r="J9" s="71"/>
      <c r="K9" s="71"/>
      <c r="L9" s="71"/>
      <c r="M9" s="71"/>
      <c r="N9" s="71"/>
    </row>
    <row r="10" spans="1:14" x14ac:dyDescent="0.2">
      <c r="A10" s="71" t="s">
        <v>104</v>
      </c>
      <c r="B10" s="71"/>
      <c r="C10" s="71"/>
      <c r="D10" s="71" t="s">
        <v>105</v>
      </c>
      <c r="E10" s="71"/>
      <c r="F10" s="71"/>
      <c r="G10" s="71"/>
      <c r="H10" s="71"/>
      <c r="I10" s="71"/>
      <c r="J10" s="71"/>
      <c r="K10" s="71"/>
      <c r="L10" s="71"/>
      <c r="M10" s="71"/>
      <c r="N10" s="71"/>
    </row>
    <row r="11" spans="1:14" x14ac:dyDescent="0.2">
      <c r="A11" s="71"/>
      <c r="B11" s="71"/>
      <c r="C11" s="71"/>
      <c r="D11" s="71"/>
      <c r="E11" s="71"/>
      <c r="F11" s="71"/>
      <c r="G11" s="71"/>
      <c r="H11" s="71"/>
      <c r="I11" s="71"/>
      <c r="J11" s="71"/>
      <c r="K11" s="71"/>
      <c r="L11" s="71"/>
      <c r="M11" s="71"/>
      <c r="N11" s="71"/>
    </row>
    <row r="12" spans="1:14" x14ac:dyDescent="0.2">
      <c r="A12" s="71" t="s">
        <v>106</v>
      </c>
      <c r="B12" s="71"/>
      <c r="C12" s="71"/>
      <c r="D12" s="71" t="s">
        <v>107</v>
      </c>
      <c r="E12" s="71"/>
      <c r="F12" s="71"/>
      <c r="G12" s="71"/>
      <c r="H12" s="71"/>
      <c r="I12" s="71"/>
      <c r="J12" s="71"/>
      <c r="K12" s="71"/>
      <c r="L12" s="71"/>
      <c r="M12" s="71"/>
      <c r="N12" s="71"/>
    </row>
    <row r="13" spans="1:14" x14ac:dyDescent="0.2">
      <c r="A13" s="71"/>
      <c r="B13" s="71"/>
      <c r="C13" s="71"/>
      <c r="D13" s="71"/>
      <c r="E13" s="71"/>
      <c r="F13" s="71"/>
      <c r="G13" s="71"/>
      <c r="H13" s="71"/>
      <c r="I13" s="71"/>
      <c r="J13" s="71"/>
      <c r="K13" s="71"/>
      <c r="L13" s="71"/>
      <c r="M13" s="71"/>
      <c r="N13" s="71"/>
    </row>
    <row r="14" spans="1:14" x14ac:dyDescent="0.2">
      <c r="A14" s="71" t="s">
        <v>108</v>
      </c>
      <c r="B14" s="71"/>
      <c r="C14" s="71"/>
      <c r="D14" s="85">
        <v>65</v>
      </c>
      <c r="E14" s="71"/>
      <c r="F14" s="71"/>
      <c r="G14" s="71"/>
      <c r="H14" s="71"/>
      <c r="I14" s="71"/>
      <c r="J14" s="71"/>
      <c r="K14" s="71"/>
      <c r="L14" s="71"/>
      <c r="M14" s="71"/>
      <c r="N14" s="71"/>
    </row>
    <row r="15" spans="1:14" x14ac:dyDescent="0.2">
      <c r="A15" s="71"/>
      <c r="B15" s="71"/>
      <c r="C15" s="71"/>
      <c r="D15" s="71"/>
      <c r="E15" s="71"/>
      <c r="F15" s="71"/>
      <c r="G15" s="71"/>
      <c r="H15" s="71"/>
      <c r="I15" s="71"/>
      <c r="J15" s="71"/>
      <c r="K15" s="71"/>
      <c r="L15" s="71"/>
      <c r="M15" s="71"/>
      <c r="N15" s="71"/>
    </row>
    <row r="16" spans="1:14" x14ac:dyDescent="0.2">
      <c r="A16" s="71" t="s">
        <v>109</v>
      </c>
      <c r="B16" s="71"/>
      <c r="C16" s="71"/>
      <c r="D16" s="71" t="s">
        <v>110</v>
      </c>
      <c r="E16" s="71"/>
      <c r="F16" s="71"/>
      <c r="G16" s="71"/>
      <c r="H16" s="71"/>
      <c r="I16" s="71"/>
      <c r="J16" s="71"/>
      <c r="K16" s="71"/>
      <c r="L16" s="71"/>
      <c r="M16" s="71"/>
      <c r="N16" s="71"/>
    </row>
    <row r="17" spans="1:14" x14ac:dyDescent="0.2">
      <c r="A17" s="71"/>
      <c r="B17" s="71"/>
      <c r="C17" s="71"/>
      <c r="D17" s="71"/>
      <c r="E17" s="71"/>
      <c r="F17" s="71"/>
      <c r="G17" s="71"/>
      <c r="H17" s="71"/>
      <c r="I17" s="71"/>
      <c r="J17" s="71"/>
      <c r="K17" s="71"/>
      <c r="L17" s="71"/>
      <c r="M17" s="71"/>
      <c r="N17" s="71"/>
    </row>
    <row r="18" spans="1:14" x14ac:dyDescent="0.2">
      <c r="A18" s="71" t="s">
        <v>111</v>
      </c>
      <c r="B18" s="71"/>
      <c r="C18" s="71"/>
      <c r="D18" s="71" t="s">
        <v>112</v>
      </c>
      <c r="E18" s="71"/>
      <c r="F18" s="71"/>
      <c r="G18" s="71"/>
      <c r="H18" s="71"/>
      <c r="I18" s="71"/>
      <c r="J18" s="71"/>
      <c r="K18" s="71"/>
      <c r="L18" s="71"/>
      <c r="M18" s="71"/>
      <c r="N18" s="71"/>
    </row>
    <row r="19" spans="1:14" x14ac:dyDescent="0.2">
      <c r="A19" s="71"/>
      <c r="B19" s="71"/>
      <c r="C19" s="71"/>
      <c r="D19" s="71"/>
      <c r="E19" s="71"/>
      <c r="F19" s="71"/>
      <c r="G19" s="71"/>
      <c r="H19" s="71"/>
      <c r="I19" s="71"/>
      <c r="J19" s="71"/>
      <c r="K19" s="71"/>
      <c r="L19" s="71"/>
      <c r="M19" s="71"/>
      <c r="N19" s="71"/>
    </row>
    <row r="20" spans="1:14" x14ac:dyDescent="0.2">
      <c r="A20" s="71" t="s">
        <v>113</v>
      </c>
      <c r="B20" s="71"/>
      <c r="C20" s="71"/>
      <c r="D20" s="71" t="s">
        <v>114</v>
      </c>
      <c r="E20" s="71"/>
      <c r="F20" s="71"/>
      <c r="G20" s="71"/>
      <c r="H20" s="71"/>
      <c r="I20" s="71"/>
      <c r="J20" s="71"/>
      <c r="K20" s="71"/>
      <c r="L20" s="71"/>
      <c r="M20" s="71"/>
      <c r="N20" s="71"/>
    </row>
    <row r="21" spans="1:14" x14ac:dyDescent="0.2">
      <c r="A21" s="72"/>
      <c r="B21" s="72"/>
      <c r="C21" s="71"/>
      <c r="D21" s="71"/>
      <c r="E21" s="71"/>
      <c r="F21" s="71"/>
      <c r="G21" s="71"/>
      <c r="H21" s="71"/>
      <c r="I21" s="71"/>
      <c r="J21" s="71"/>
      <c r="K21" s="71"/>
      <c r="L21" s="71"/>
      <c r="M21" s="71"/>
      <c r="N21" s="71"/>
    </row>
    <row r="22" spans="1:14" x14ac:dyDescent="0.2">
      <c r="A22" s="71" t="s">
        <v>115</v>
      </c>
      <c r="B22" s="71"/>
      <c r="C22" s="71"/>
      <c r="D22" s="71" t="s">
        <v>116</v>
      </c>
      <c r="E22" s="71"/>
      <c r="F22" s="71"/>
      <c r="G22" s="71"/>
      <c r="H22" s="71"/>
      <c r="I22" s="71"/>
      <c r="J22" s="71"/>
      <c r="K22" s="71"/>
      <c r="L22" s="71"/>
      <c r="M22" s="71"/>
      <c r="N22" s="71"/>
    </row>
    <row r="23" spans="1:14" x14ac:dyDescent="0.2">
      <c r="A23" s="71"/>
      <c r="B23" s="71"/>
      <c r="C23" s="71"/>
      <c r="D23" s="71"/>
      <c r="E23" s="71"/>
      <c r="F23" s="71"/>
      <c r="G23" s="71"/>
      <c r="H23" s="71"/>
      <c r="I23" s="71"/>
      <c r="J23" s="71"/>
      <c r="K23" s="71"/>
      <c r="L23" s="71"/>
      <c r="M23" s="71"/>
      <c r="N23" s="71"/>
    </row>
    <row r="24" spans="1:14" x14ac:dyDescent="0.2">
      <c r="A24" s="71" t="s">
        <v>117</v>
      </c>
      <c r="B24" s="71"/>
      <c r="C24" s="71"/>
      <c r="D24" s="71" t="s">
        <v>118</v>
      </c>
      <c r="E24" s="71"/>
      <c r="F24" s="71"/>
      <c r="G24" s="71"/>
      <c r="H24" s="71"/>
      <c r="I24" s="71"/>
      <c r="J24" s="71"/>
      <c r="K24" s="71"/>
      <c r="L24" s="71"/>
      <c r="M24" s="71"/>
      <c r="N24" s="71"/>
    </row>
    <row r="25" spans="1:14" x14ac:dyDescent="0.2">
      <c r="A25" s="71"/>
      <c r="B25" s="71"/>
      <c r="C25" s="71"/>
      <c r="D25" s="71"/>
      <c r="E25" s="71"/>
      <c r="F25" s="71"/>
      <c r="G25" s="71"/>
      <c r="H25" s="71"/>
      <c r="I25" s="71"/>
      <c r="J25" s="71"/>
      <c r="K25" s="71"/>
      <c r="L25" s="71"/>
      <c r="M25" s="71"/>
      <c r="N25" s="71"/>
    </row>
    <row r="26" spans="1:14" x14ac:dyDescent="0.2">
      <c r="A26" s="71" t="s">
        <v>119</v>
      </c>
      <c r="B26" s="71"/>
      <c r="C26" s="71"/>
      <c r="D26" s="71" t="s">
        <v>120</v>
      </c>
      <c r="E26" s="71"/>
      <c r="F26" s="71"/>
      <c r="G26" s="71"/>
      <c r="H26" s="71"/>
      <c r="I26" s="71"/>
      <c r="J26" s="71"/>
      <c r="K26" s="71"/>
      <c r="L26" s="71"/>
      <c r="M26" s="71"/>
      <c r="N26" s="71"/>
    </row>
    <row r="27" spans="1:14" x14ac:dyDescent="0.2">
      <c r="A27" s="71"/>
      <c r="B27" s="71"/>
      <c r="C27" s="71"/>
      <c r="D27" s="71" t="s">
        <v>121</v>
      </c>
      <c r="E27" s="71"/>
      <c r="F27" s="71"/>
      <c r="G27" s="71"/>
      <c r="H27" s="71"/>
      <c r="I27" s="71"/>
      <c r="J27" s="71"/>
      <c r="K27" s="71"/>
      <c r="L27" s="71"/>
      <c r="M27" s="71"/>
      <c r="N27" s="71"/>
    </row>
    <row r="28" spans="1:14" x14ac:dyDescent="0.2">
      <c r="A28" s="71"/>
      <c r="B28" s="71"/>
      <c r="C28" s="71"/>
      <c r="D28" s="71"/>
      <c r="E28" s="71"/>
      <c r="F28" s="71"/>
      <c r="G28" s="71"/>
      <c r="H28" s="71"/>
      <c r="I28" s="71"/>
      <c r="J28" s="71"/>
      <c r="K28" s="71"/>
      <c r="L28" s="71"/>
      <c r="M28" s="71"/>
      <c r="N28" s="71"/>
    </row>
    <row r="29" spans="1:14" x14ac:dyDescent="0.2">
      <c r="A29" s="71" t="s">
        <v>122</v>
      </c>
      <c r="B29" s="71"/>
      <c r="C29" s="71"/>
      <c r="D29" s="71" t="s">
        <v>123</v>
      </c>
      <c r="E29" s="71"/>
      <c r="F29" s="71"/>
      <c r="G29" s="71"/>
      <c r="H29" s="71"/>
      <c r="I29" s="71"/>
      <c r="J29" s="71"/>
      <c r="K29" s="71"/>
      <c r="L29" s="71"/>
      <c r="M29" s="71"/>
      <c r="N29" s="71"/>
    </row>
    <row r="30" spans="1:14" x14ac:dyDescent="0.2">
      <c r="A30" s="71"/>
      <c r="B30" s="71"/>
      <c r="C30" s="71"/>
      <c r="D30" s="71" t="s">
        <v>124</v>
      </c>
      <c r="E30" s="71"/>
      <c r="F30" s="71"/>
      <c r="G30" s="71"/>
      <c r="H30" s="71"/>
      <c r="I30" s="71"/>
      <c r="J30" s="71"/>
      <c r="K30" s="71"/>
      <c r="L30" s="71"/>
      <c r="M30" s="71"/>
      <c r="N30" s="71"/>
    </row>
    <row r="31" spans="1:14" x14ac:dyDescent="0.2">
      <c r="A31" s="71"/>
      <c r="B31" s="71"/>
      <c r="C31" s="71"/>
      <c r="D31" s="71"/>
      <c r="E31" s="71"/>
      <c r="F31" s="71"/>
      <c r="G31" s="71"/>
      <c r="H31" s="71"/>
      <c r="I31" s="71"/>
      <c r="J31" s="71"/>
      <c r="K31" s="71"/>
      <c r="L31" s="71"/>
      <c r="M31" s="71"/>
      <c r="N31" s="71"/>
    </row>
    <row r="32" spans="1:14" x14ac:dyDescent="0.2">
      <c r="A32" s="71" t="s">
        <v>125</v>
      </c>
      <c r="B32" s="71"/>
      <c r="C32" s="71"/>
      <c r="D32" s="71" t="s">
        <v>13</v>
      </c>
      <c r="E32" s="71"/>
      <c r="F32" s="71"/>
      <c r="G32" s="71"/>
      <c r="H32" s="71"/>
      <c r="I32" s="71"/>
      <c r="J32" s="71"/>
      <c r="K32" s="71"/>
      <c r="L32" s="71"/>
      <c r="M32" s="71"/>
      <c r="N32" s="71"/>
    </row>
    <row r="33" spans="1:14" x14ac:dyDescent="0.2">
      <c r="A33" s="71"/>
      <c r="B33" s="71"/>
      <c r="C33" s="71"/>
      <c r="D33" s="71"/>
      <c r="E33" s="71"/>
      <c r="F33" s="71"/>
      <c r="G33" s="71"/>
      <c r="H33" s="71"/>
      <c r="I33" s="71"/>
      <c r="J33" s="71"/>
      <c r="K33" s="71"/>
      <c r="L33" s="71"/>
      <c r="M33" s="71"/>
      <c r="N33" s="71"/>
    </row>
    <row r="34" spans="1:14" x14ac:dyDescent="0.2">
      <c r="A34" s="71" t="s">
        <v>126</v>
      </c>
      <c r="B34" s="71"/>
      <c r="C34" s="71"/>
      <c r="D34" s="71" t="s">
        <v>13</v>
      </c>
      <c r="E34" s="71"/>
      <c r="F34" s="71"/>
      <c r="G34" s="71"/>
      <c r="H34" s="71"/>
      <c r="I34" s="71"/>
      <c r="J34" s="71"/>
      <c r="K34" s="71"/>
      <c r="L34" s="71"/>
      <c r="M34" s="71"/>
      <c r="N34" s="71"/>
    </row>
    <row r="35" spans="1:14" x14ac:dyDescent="0.2">
      <c r="A35" s="71"/>
      <c r="B35" s="71"/>
      <c r="C35" s="71"/>
      <c r="D35" s="71"/>
      <c r="E35" s="71"/>
      <c r="F35" s="71"/>
      <c r="G35" s="71"/>
      <c r="H35" s="71"/>
      <c r="I35" s="71"/>
      <c r="J35" s="71"/>
      <c r="K35" s="71"/>
      <c r="L35" s="71"/>
      <c r="M35" s="71"/>
      <c r="N35" s="71"/>
    </row>
    <row r="36" spans="1:14" x14ac:dyDescent="0.2">
      <c r="A36" s="71" t="s">
        <v>127</v>
      </c>
      <c r="B36" s="71"/>
      <c r="C36" s="71"/>
      <c r="D36" s="71" t="s">
        <v>128</v>
      </c>
      <c r="E36" s="71"/>
      <c r="F36" s="71"/>
      <c r="G36" s="71"/>
      <c r="H36" s="71"/>
      <c r="I36" s="71"/>
      <c r="J36" s="71"/>
      <c r="K36" s="71"/>
      <c r="L36" s="71"/>
      <c r="M36" s="71"/>
      <c r="N36" s="71"/>
    </row>
    <row r="37" spans="1:14" x14ac:dyDescent="0.2">
      <c r="A37" s="71"/>
      <c r="B37" s="71"/>
      <c r="C37" s="71"/>
      <c r="D37" s="71"/>
      <c r="E37" s="71"/>
      <c r="F37" s="71"/>
      <c r="G37" s="71"/>
      <c r="H37" s="71"/>
      <c r="I37" s="71"/>
      <c r="J37" s="71"/>
      <c r="K37" s="71"/>
      <c r="L37" s="71"/>
      <c r="M37" s="71"/>
      <c r="N37" s="71"/>
    </row>
    <row r="38" spans="1:14" x14ac:dyDescent="0.2">
      <c r="A38" s="71" t="s">
        <v>129</v>
      </c>
      <c r="B38" s="71"/>
      <c r="C38" s="71"/>
      <c r="D38" s="71" t="s">
        <v>130</v>
      </c>
      <c r="E38" s="71"/>
      <c r="F38" s="71"/>
      <c r="G38" s="71"/>
      <c r="H38" s="71"/>
      <c r="I38" s="71"/>
      <c r="J38" s="71"/>
      <c r="K38" s="71"/>
      <c r="L38" s="71"/>
      <c r="M38" s="71"/>
      <c r="N38" s="71"/>
    </row>
    <row r="39" spans="1:14" x14ac:dyDescent="0.2">
      <c r="A39" s="71"/>
      <c r="B39" s="71"/>
      <c r="C39" s="71"/>
      <c r="D39" s="71"/>
      <c r="E39" s="71"/>
      <c r="F39" s="71"/>
      <c r="G39" s="71"/>
      <c r="H39" s="71"/>
      <c r="I39" s="71"/>
      <c r="J39" s="71"/>
      <c r="K39" s="71"/>
      <c r="L39" s="71"/>
      <c r="M39" s="71"/>
      <c r="N39" s="71"/>
    </row>
    <row r="40" spans="1:14" x14ac:dyDescent="0.2">
      <c r="A40" s="71" t="s">
        <v>131</v>
      </c>
      <c r="B40" s="71"/>
      <c r="C40" s="71"/>
      <c r="D40" s="71" t="s">
        <v>13</v>
      </c>
      <c r="E40" s="71"/>
      <c r="F40" s="71"/>
      <c r="G40" s="71"/>
      <c r="H40" s="71"/>
      <c r="I40" s="71"/>
      <c r="J40" s="71"/>
      <c r="K40" s="71"/>
      <c r="L40" s="71"/>
      <c r="M40" s="71"/>
      <c r="N40" s="71"/>
    </row>
    <row r="41" spans="1:14" ht="15.75" x14ac:dyDescent="0.2">
      <c r="A41" s="86"/>
      <c r="B41" s="86"/>
      <c r="C41" s="87"/>
      <c r="D41" s="71"/>
      <c r="E41" s="71"/>
      <c r="F41" s="71"/>
      <c r="G41" s="71"/>
      <c r="H41" s="71"/>
      <c r="I41" s="71"/>
      <c r="J41" s="71"/>
      <c r="K41" s="71"/>
      <c r="L41" s="71"/>
      <c r="M41" s="71"/>
      <c r="N41" s="71"/>
    </row>
    <row r="42" spans="1:14" x14ac:dyDescent="0.2">
      <c r="A42" s="87"/>
      <c r="B42" s="87"/>
      <c r="C42" s="87"/>
      <c r="D42" s="71"/>
      <c r="E42" s="71"/>
      <c r="F42" s="71"/>
      <c r="G42" s="71"/>
      <c r="H42" s="71"/>
      <c r="I42" s="71"/>
      <c r="J42" s="71"/>
      <c r="K42" s="71"/>
      <c r="L42" s="71"/>
      <c r="M42" s="71"/>
      <c r="N42" s="71"/>
    </row>
    <row r="43" spans="1:14" ht="15.75" x14ac:dyDescent="0.2">
      <c r="A43" s="88" t="s">
        <v>132</v>
      </c>
      <c r="B43" s="89"/>
      <c r="C43" s="89"/>
      <c r="D43" s="89"/>
      <c r="E43" s="89"/>
      <c r="F43" s="89"/>
      <c r="G43" s="71"/>
      <c r="H43" s="71"/>
      <c r="I43" s="71"/>
      <c r="J43" s="71"/>
      <c r="K43" s="71"/>
      <c r="L43" s="71"/>
      <c r="M43" s="71"/>
      <c r="N43" s="71"/>
    </row>
    <row r="44" spans="1:14" x14ac:dyDescent="0.2">
      <c r="A44" s="89"/>
      <c r="B44" s="89"/>
      <c r="C44" s="89"/>
      <c r="D44" s="89"/>
      <c r="E44" s="89"/>
      <c r="F44" s="89"/>
      <c r="G44" s="71"/>
      <c r="H44" s="71"/>
      <c r="I44" s="71"/>
      <c r="J44" s="71"/>
      <c r="K44" s="71"/>
      <c r="L44" s="71"/>
      <c r="M44" s="71"/>
      <c r="N44" s="71"/>
    </row>
    <row r="45" spans="1:14" x14ac:dyDescent="0.2">
      <c r="A45" s="89" t="s">
        <v>133</v>
      </c>
      <c r="B45" s="89"/>
      <c r="C45" s="89"/>
      <c r="D45" s="89"/>
      <c r="E45" s="89"/>
      <c r="F45" s="89"/>
      <c r="G45" s="71"/>
      <c r="H45" s="71"/>
      <c r="I45" s="71"/>
      <c r="J45" s="71"/>
      <c r="K45" s="71"/>
      <c r="L45" s="71"/>
      <c r="M45" s="71"/>
      <c r="N45" s="71"/>
    </row>
    <row r="46" spans="1:14" x14ac:dyDescent="0.2">
      <c r="A46" s="71"/>
      <c r="B46" s="89"/>
      <c r="C46" s="89"/>
      <c r="D46" s="89"/>
      <c r="E46" s="89"/>
      <c r="F46" s="90" t="s">
        <v>134</v>
      </c>
      <c r="G46" s="90"/>
      <c r="H46" s="91"/>
      <c r="I46" s="91"/>
      <c r="J46" s="91"/>
      <c r="K46" s="71"/>
      <c r="L46" s="71"/>
      <c r="M46" s="71"/>
      <c r="N46" s="71"/>
    </row>
    <row r="47" spans="1:14" x14ac:dyDescent="0.2">
      <c r="A47" s="71"/>
      <c r="B47" s="89"/>
      <c r="C47" s="89"/>
      <c r="D47" s="89"/>
      <c r="E47" s="89"/>
      <c r="F47" s="92" t="s">
        <v>135</v>
      </c>
      <c r="G47" s="92" t="s">
        <v>136</v>
      </c>
      <c r="H47" s="93" t="s">
        <v>137</v>
      </c>
      <c r="I47" s="93" t="s">
        <v>138</v>
      </c>
      <c r="J47" s="93" t="s">
        <v>139</v>
      </c>
      <c r="K47" s="71"/>
      <c r="L47" s="93" t="s">
        <v>140</v>
      </c>
      <c r="M47" s="71"/>
      <c r="N47" s="71"/>
    </row>
    <row r="48" spans="1:14" x14ac:dyDescent="0.2">
      <c r="A48" s="71"/>
      <c r="B48" s="89"/>
      <c r="C48" s="89"/>
      <c r="D48" s="89"/>
      <c r="E48" s="89"/>
      <c r="F48" s="89"/>
      <c r="G48" s="89"/>
      <c r="H48" s="71"/>
      <c r="I48" s="71"/>
      <c r="J48" s="71"/>
      <c r="K48" s="71"/>
      <c r="L48" s="71"/>
      <c r="M48" s="71"/>
      <c r="N48" s="71"/>
    </row>
    <row r="49" spans="1:14" x14ac:dyDescent="0.2">
      <c r="A49" s="71"/>
      <c r="B49" s="89"/>
      <c r="C49" s="89" t="s">
        <v>141</v>
      </c>
      <c r="D49" s="89" t="s">
        <v>142</v>
      </c>
      <c r="E49" s="89"/>
      <c r="F49" s="89">
        <v>50</v>
      </c>
      <c r="G49" s="89">
        <v>10</v>
      </c>
      <c r="H49" s="71">
        <v>0</v>
      </c>
      <c r="I49" s="71">
        <v>0</v>
      </c>
      <c r="J49" s="71">
        <v>0</v>
      </c>
      <c r="K49" s="71"/>
      <c r="L49" s="71">
        <v>60</v>
      </c>
      <c r="M49" s="71"/>
      <c r="N49" s="71"/>
    </row>
    <row r="50" spans="1:14" x14ac:dyDescent="0.2">
      <c r="A50" s="71"/>
      <c r="B50" s="89"/>
      <c r="C50" s="89"/>
      <c r="D50" s="89" t="s">
        <v>143</v>
      </c>
      <c r="E50" s="89"/>
      <c r="F50" s="94">
        <v>45000</v>
      </c>
      <c r="G50" s="94">
        <v>50000</v>
      </c>
      <c r="H50" s="95">
        <v>0</v>
      </c>
      <c r="I50" s="95">
        <v>0</v>
      </c>
      <c r="J50" s="95">
        <v>0</v>
      </c>
      <c r="K50" s="95"/>
      <c r="L50" s="95">
        <v>45800</v>
      </c>
      <c r="M50" s="71"/>
      <c r="N50" s="71"/>
    </row>
    <row r="51" spans="1:14" x14ac:dyDescent="0.2">
      <c r="A51" s="71"/>
      <c r="B51" s="89"/>
      <c r="C51" s="89"/>
      <c r="D51" s="89"/>
      <c r="E51" s="89"/>
      <c r="F51" s="89"/>
      <c r="G51" s="89"/>
      <c r="H51" s="71"/>
      <c r="I51" s="71"/>
      <c r="J51" s="71"/>
      <c r="K51" s="71"/>
      <c r="L51" s="71"/>
      <c r="M51" s="71"/>
      <c r="N51" s="71"/>
    </row>
    <row r="52" spans="1:14" x14ac:dyDescent="0.2">
      <c r="A52" s="71"/>
      <c r="B52" s="89"/>
      <c r="C52" s="89" t="s">
        <v>144</v>
      </c>
      <c r="D52" s="89" t="s">
        <v>142</v>
      </c>
      <c r="E52" s="89"/>
      <c r="F52" s="89">
        <v>410</v>
      </c>
      <c r="G52" s="89">
        <v>100</v>
      </c>
      <c r="H52" s="71">
        <v>20</v>
      </c>
      <c r="I52" s="71">
        <v>0</v>
      </c>
      <c r="J52" s="71">
        <v>0</v>
      </c>
      <c r="K52" s="71"/>
      <c r="L52" s="71">
        <v>530</v>
      </c>
      <c r="M52" s="71"/>
      <c r="N52" s="71"/>
    </row>
    <row r="53" spans="1:14" x14ac:dyDescent="0.2">
      <c r="A53" s="71"/>
      <c r="B53" s="89"/>
      <c r="C53" s="89"/>
      <c r="D53" s="89" t="s">
        <v>143</v>
      </c>
      <c r="E53" s="89"/>
      <c r="F53" s="94">
        <v>62000</v>
      </c>
      <c r="G53" s="94">
        <v>75000</v>
      </c>
      <c r="H53" s="95">
        <v>72000</v>
      </c>
      <c r="I53" s="95">
        <v>0</v>
      </c>
      <c r="J53" s="95">
        <v>0</v>
      </c>
      <c r="K53" s="95"/>
      <c r="L53" s="95">
        <v>64800</v>
      </c>
      <c r="M53" s="71"/>
      <c r="N53" s="71"/>
    </row>
    <row r="54" spans="1:14" x14ac:dyDescent="0.2">
      <c r="A54" s="71"/>
      <c r="B54" s="89"/>
      <c r="C54" s="89"/>
      <c r="D54" s="89"/>
      <c r="E54" s="89"/>
      <c r="F54" s="89"/>
      <c r="G54" s="89"/>
      <c r="H54" s="71"/>
      <c r="I54" s="71"/>
      <c r="J54" s="71"/>
      <c r="K54" s="71"/>
      <c r="L54" s="71"/>
      <c r="M54" s="71"/>
      <c r="N54" s="71"/>
    </row>
    <row r="55" spans="1:14" x14ac:dyDescent="0.2">
      <c r="A55" s="71"/>
      <c r="B55" s="89"/>
      <c r="C55" s="89" t="s">
        <v>145</v>
      </c>
      <c r="D55" s="89" t="s">
        <v>142</v>
      </c>
      <c r="E55" s="89"/>
      <c r="F55" s="89">
        <v>320</v>
      </c>
      <c r="G55" s="89">
        <v>170</v>
      </c>
      <c r="H55" s="71">
        <v>140</v>
      </c>
      <c r="I55" s="71">
        <v>90</v>
      </c>
      <c r="J55" s="71">
        <v>20</v>
      </c>
      <c r="K55" s="71"/>
      <c r="L55" s="71">
        <v>740</v>
      </c>
      <c r="M55" s="71"/>
      <c r="N55" s="71"/>
    </row>
    <row r="56" spans="1:14" x14ac:dyDescent="0.2">
      <c r="A56" s="71"/>
      <c r="B56" s="89"/>
      <c r="C56" s="89"/>
      <c r="D56" s="89" t="s">
        <v>143</v>
      </c>
      <c r="E56" s="89"/>
      <c r="F56" s="94">
        <v>74000</v>
      </c>
      <c r="G56" s="94">
        <v>87000</v>
      </c>
      <c r="H56" s="95">
        <v>94000</v>
      </c>
      <c r="I56" s="95">
        <v>98000</v>
      </c>
      <c r="J56" s="95">
        <v>112000</v>
      </c>
      <c r="K56" s="95"/>
      <c r="L56" s="95">
        <v>84700</v>
      </c>
      <c r="M56" s="71"/>
      <c r="N56" s="71"/>
    </row>
    <row r="57" spans="1:14" x14ac:dyDescent="0.2">
      <c r="A57" s="71"/>
      <c r="B57" s="89" t="s">
        <v>146</v>
      </c>
      <c r="C57" s="89"/>
      <c r="D57" s="89"/>
      <c r="E57" s="89"/>
      <c r="F57" s="89"/>
      <c r="G57" s="89"/>
      <c r="H57" s="71"/>
      <c r="I57" s="71"/>
      <c r="J57" s="71"/>
      <c r="K57" s="71"/>
      <c r="L57" s="71"/>
      <c r="M57" s="71"/>
      <c r="N57" s="71"/>
    </row>
    <row r="58" spans="1:14" x14ac:dyDescent="0.2">
      <c r="A58" s="71"/>
      <c r="B58" s="89" t="s">
        <v>147</v>
      </c>
      <c r="C58" s="89" t="s">
        <v>148</v>
      </c>
      <c r="D58" s="89" t="s">
        <v>142</v>
      </c>
      <c r="E58" s="89"/>
      <c r="F58" s="89">
        <v>210</v>
      </c>
      <c r="G58" s="89">
        <v>130</v>
      </c>
      <c r="H58" s="71">
        <v>150</v>
      </c>
      <c r="I58" s="71">
        <v>190</v>
      </c>
      <c r="J58" s="71">
        <v>190</v>
      </c>
      <c r="K58" s="71"/>
      <c r="L58" s="71">
        <v>870</v>
      </c>
      <c r="M58" s="71"/>
      <c r="N58" s="71"/>
    </row>
    <row r="59" spans="1:14" x14ac:dyDescent="0.2">
      <c r="A59" s="71"/>
      <c r="B59" s="89"/>
      <c r="C59" s="89"/>
      <c r="D59" s="89" t="s">
        <v>143</v>
      </c>
      <c r="E59" s="89"/>
      <c r="F59" s="94">
        <v>72000</v>
      </c>
      <c r="G59" s="94">
        <v>86000</v>
      </c>
      <c r="H59" s="95">
        <v>95000</v>
      </c>
      <c r="I59" s="95">
        <v>101000</v>
      </c>
      <c r="J59" s="95">
        <v>112000</v>
      </c>
      <c r="K59" s="95"/>
      <c r="L59" s="95">
        <v>93100</v>
      </c>
      <c r="M59" s="71"/>
      <c r="N59" s="71"/>
    </row>
    <row r="60" spans="1:14" x14ac:dyDescent="0.2">
      <c r="A60" s="71"/>
      <c r="B60" s="89"/>
      <c r="C60" s="89"/>
      <c r="D60" s="89"/>
      <c r="E60" s="89"/>
      <c r="F60" s="89"/>
      <c r="G60" s="89"/>
      <c r="H60" s="71"/>
      <c r="I60" s="71"/>
      <c r="J60" s="71"/>
      <c r="K60" s="71"/>
      <c r="L60" s="71"/>
      <c r="M60" s="71"/>
      <c r="N60" s="71"/>
    </row>
    <row r="61" spans="1:14" x14ac:dyDescent="0.2">
      <c r="A61" s="71"/>
      <c r="B61" s="89"/>
      <c r="C61" s="89" t="s">
        <v>149</v>
      </c>
      <c r="D61" s="89" t="s">
        <v>142</v>
      </c>
      <c r="E61" s="89"/>
      <c r="F61" s="89">
        <v>130</v>
      </c>
      <c r="G61" s="89">
        <v>100</v>
      </c>
      <c r="H61" s="71">
        <v>100</v>
      </c>
      <c r="I61" s="71">
        <v>150</v>
      </c>
      <c r="J61" s="71">
        <v>270</v>
      </c>
      <c r="K61" s="71"/>
      <c r="L61" s="71">
        <v>750</v>
      </c>
      <c r="M61" s="71"/>
      <c r="N61" s="71"/>
    </row>
    <row r="62" spans="1:14" x14ac:dyDescent="0.2">
      <c r="A62" s="71"/>
      <c r="B62" s="89"/>
      <c r="C62" s="89"/>
      <c r="D62" s="89" t="s">
        <v>143</v>
      </c>
      <c r="E62" s="89"/>
      <c r="F62" s="94">
        <v>70000</v>
      </c>
      <c r="G62" s="94">
        <v>82000</v>
      </c>
      <c r="H62" s="95">
        <v>90000</v>
      </c>
      <c r="I62" s="95">
        <v>98000</v>
      </c>
      <c r="J62" s="95">
        <v>110000</v>
      </c>
      <c r="K62" s="95"/>
      <c r="L62" s="95">
        <v>94300</v>
      </c>
      <c r="M62" s="71"/>
      <c r="N62" s="71"/>
    </row>
    <row r="63" spans="1:14" x14ac:dyDescent="0.2">
      <c r="A63" s="71"/>
      <c r="B63" s="89"/>
      <c r="C63" s="89"/>
      <c r="D63" s="89"/>
      <c r="E63" s="89"/>
      <c r="F63" s="89"/>
      <c r="G63" s="89"/>
      <c r="H63" s="71"/>
      <c r="I63" s="71"/>
      <c r="J63" s="71"/>
      <c r="K63" s="71"/>
      <c r="L63" s="71"/>
      <c r="M63" s="71"/>
      <c r="N63" s="71"/>
    </row>
    <row r="64" spans="1:14" x14ac:dyDescent="0.2">
      <c r="A64" s="71"/>
      <c r="B64" s="89"/>
      <c r="C64" s="89" t="s">
        <v>150</v>
      </c>
      <c r="D64" s="89" t="s">
        <v>142</v>
      </c>
      <c r="E64" s="89"/>
      <c r="F64" s="89">
        <v>20</v>
      </c>
      <c r="G64" s="89">
        <v>30</v>
      </c>
      <c r="H64" s="71">
        <v>30</v>
      </c>
      <c r="I64" s="71">
        <v>30</v>
      </c>
      <c r="J64" s="71">
        <v>50</v>
      </c>
      <c r="K64" s="71"/>
      <c r="L64" s="71">
        <v>160</v>
      </c>
      <c r="M64" s="71"/>
      <c r="N64" s="71"/>
    </row>
    <row r="65" spans="1:14" x14ac:dyDescent="0.2">
      <c r="A65" s="71"/>
      <c r="B65" s="89"/>
      <c r="C65" s="89"/>
      <c r="D65" s="89" t="s">
        <v>143</v>
      </c>
      <c r="E65" s="89"/>
      <c r="F65" s="94">
        <v>64000</v>
      </c>
      <c r="G65" s="94">
        <v>82000</v>
      </c>
      <c r="H65" s="95">
        <v>92000</v>
      </c>
      <c r="I65" s="95">
        <v>100000</v>
      </c>
      <c r="J65" s="95">
        <v>116000</v>
      </c>
      <c r="K65" s="95"/>
      <c r="L65" s="95">
        <v>95600</v>
      </c>
      <c r="M65" s="71"/>
      <c r="N65" s="71"/>
    </row>
    <row r="66" spans="1:14" x14ac:dyDescent="0.2">
      <c r="A66" s="71"/>
      <c r="B66" s="89"/>
      <c r="C66" s="89"/>
      <c r="D66" s="89"/>
      <c r="E66" s="89"/>
      <c r="F66" s="89"/>
      <c r="G66" s="89"/>
      <c r="H66" s="71"/>
      <c r="I66" s="71"/>
      <c r="J66" s="71"/>
      <c r="K66" s="71"/>
      <c r="L66" s="71"/>
      <c r="M66" s="71"/>
      <c r="N66" s="71"/>
    </row>
    <row r="67" spans="1:14" x14ac:dyDescent="0.2">
      <c r="A67" s="71"/>
      <c r="B67" s="89"/>
      <c r="C67" s="89" t="s">
        <v>140</v>
      </c>
      <c r="D67" s="89" t="s">
        <v>142</v>
      </c>
      <c r="E67" s="89"/>
      <c r="F67" s="89">
        <v>1140</v>
      </c>
      <c r="G67" s="89">
        <v>540</v>
      </c>
      <c r="H67" s="71">
        <v>440</v>
      </c>
      <c r="I67" s="71">
        <v>460</v>
      </c>
      <c r="J67" s="71">
        <v>530</v>
      </c>
      <c r="K67" s="71"/>
      <c r="L67" s="71">
        <v>3110</v>
      </c>
      <c r="M67" s="71"/>
      <c r="N67" s="71"/>
    </row>
    <row r="68" spans="1:14" x14ac:dyDescent="0.2">
      <c r="A68" s="71"/>
      <c r="B68" s="89"/>
      <c r="C68" s="89"/>
      <c r="D68" s="89" t="s">
        <v>143</v>
      </c>
      <c r="E68" s="89"/>
      <c r="F68" s="94">
        <v>67400</v>
      </c>
      <c r="G68" s="94">
        <v>82600</v>
      </c>
      <c r="H68" s="95">
        <v>92300</v>
      </c>
      <c r="I68" s="95">
        <v>99400</v>
      </c>
      <c r="J68" s="95">
        <v>111400</v>
      </c>
      <c r="K68" s="95"/>
      <c r="L68" s="95">
        <v>85800</v>
      </c>
      <c r="M68" s="71"/>
      <c r="N68" s="71"/>
    </row>
    <row r="69" spans="1:14" x14ac:dyDescent="0.2">
      <c r="A69" s="71"/>
      <c r="B69" s="89"/>
      <c r="C69" s="89"/>
      <c r="D69" s="89"/>
      <c r="E69" s="89"/>
      <c r="F69" s="89"/>
      <c r="G69" s="89"/>
      <c r="H69" s="71"/>
      <c r="I69" s="71"/>
      <c r="J69" s="71"/>
      <c r="K69" s="71"/>
      <c r="L69" s="71"/>
      <c r="M69" s="71"/>
      <c r="N69" s="71"/>
    </row>
    <row r="70" spans="1:14" x14ac:dyDescent="0.2">
      <c r="A70" s="71"/>
      <c r="B70" s="89"/>
      <c r="C70" s="89"/>
      <c r="D70" s="89"/>
      <c r="E70" s="89"/>
      <c r="F70" s="89"/>
      <c r="G70" s="89"/>
      <c r="H70" s="71"/>
      <c r="I70" s="71"/>
      <c r="J70" s="71"/>
      <c r="K70" s="71"/>
      <c r="L70" s="71"/>
      <c r="M70" s="71"/>
      <c r="N70" s="71"/>
    </row>
    <row r="71" spans="1:14" x14ac:dyDescent="0.2">
      <c r="A71" s="71"/>
      <c r="B71" s="89"/>
      <c r="C71" s="89"/>
      <c r="D71" s="89" t="s">
        <v>151</v>
      </c>
      <c r="E71" s="89"/>
      <c r="F71" s="89">
        <v>47.1</v>
      </c>
      <c r="G71" s="89"/>
      <c r="H71" s="71"/>
      <c r="I71" s="71"/>
      <c r="J71" s="71"/>
      <c r="K71" s="71"/>
      <c r="L71" s="71"/>
      <c r="M71" s="71"/>
      <c r="N71" s="71"/>
    </row>
    <row r="72" spans="1:14" x14ac:dyDescent="0.2">
      <c r="A72" s="71"/>
      <c r="B72" s="89"/>
      <c r="C72" s="89"/>
      <c r="D72" s="89" t="s">
        <v>152</v>
      </c>
      <c r="E72" s="89"/>
      <c r="F72" s="89">
        <v>10.8</v>
      </c>
      <c r="G72" s="89"/>
      <c r="H72" s="71"/>
      <c r="I72" s="71"/>
      <c r="J72" s="71"/>
      <c r="K72" s="71"/>
      <c r="L72" s="71"/>
      <c r="M72" s="71"/>
      <c r="N72" s="71"/>
    </row>
    <row r="73" spans="1:14" x14ac:dyDescent="0.2">
      <c r="A73" s="71"/>
      <c r="B73" s="89"/>
      <c r="C73" s="89"/>
      <c r="D73" s="89" t="s">
        <v>143</v>
      </c>
      <c r="E73" s="89"/>
      <c r="F73" s="94">
        <v>85800</v>
      </c>
      <c r="G73" s="89"/>
      <c r="H73" s="71"/>
      <c r="I73" s="71"/>
      <c r="J73" s="71"/>
      <c r="K73" s="71"/>
      <c r="L73" s="71"/>
      <c r="M73" s="71"/>
      <c r="N73" s="71"/>
    </row>
    <row r="74" spans="1:14" x14ac:dyDescent="0.2">
      <c r="A74" s="89"/>
      <c r="B74" s="89"/>
      <c r="C74" s="89"/>
      <c r="D74" s="89"/>
      <c r="E74" s="89"/>
      <c r="F74" s="89"/>
      <c r="G74" s="71"/>
      <c r="H74" s="71"/>
      <c r="I74" s="71"/>
      <c r="J74" s="71"/>
      <c r="K74" s="71"/>
      <c r="L74" s="71"/>
      <c r="M74" s="71"/>
      <c r="N74" s="71"/>
    </row>
    <row r="75" spans="1:14" x14ac:dyDescent="0.2">
      <c r="A75" s="89"/>
      <c r="B75" s="89"/>
      <c r="C75" s="89"/>
      <c r="D75" s="89"/>
      <c r="E75" s="89"/>
      <c r="F75" s="89"/>
      <c r="G75" s="71"/>
      <c r="H75" s="71"/>
      <c r="I75" s="71"/>
      <c r="J75" s="71"/>
      <c r="K75" s="71"/>
      <c r="L75" s="71"/>
      <c r="M75" s="71"/>
      <c r="N75" s="71"/>
    </row>
    <row r="76" spans="1:14" x14ac:dyDescent="0.2">
      <c r="A76" s="89" t="s">
        <v>153</v>
      </c>
      <c r="B76" s="89"/>
      <c r="C76" s="89"/>
      <c r="D76" s="89"/>
      <c r="E76" s="89"/>
      <c r="F76" s="89"/>
      <c r="G76" s="71"/>
      <c r="H76" s="71"/>
      <c r="I76" s="71"/>
      <c r="J76" s="71"/>
      <c r="K76" s="71"/>
      <c r="L76" s="71"/>
      <c r="M76" s="71"/>
      <c r="N76" s="71"/>
    </row>
    <row r="77" spans="1:14" x14ac:dyDescent="0.2">
      <c r="A77" s="89"/>
      <c r="B77" s="89"/>
      <c r="C77" s="89"/>
      <c r="D77" s="89"/>
      <c r="E77" s="89"/>
      <c r="F77" s="92"/>
      <c r="G77" s="93" t="s">
        <v>154</v>
      </c>
      <c r="H77" s="93"/>
      <c r="I77" s="71"/>
      <c r="J77" s="71"/>
      <c r="K77" s="71"/>
      <c r="L77" s="71"/>
      <c r="M77" s="71"/>
      <c r="N77" s="71"/>
    </row>
    <row r="78" spans="1:14" x14ac:dyDescent="0.2">
      <c r="A78" s="89"/>
      <c r="B78" s="89"/>
      <c r="C78" s="89"/>
      <c r="D78" s="89"/>
      <c r="E78" s="89"/>
      <c r="F78" s="92" t="s">
        <v>155</v>
      </c>
      <c r="G78" s="93" t="s">
        <v>156</v>
      </c>
      <c r="H78" s="93" t="s">
        <v>157</v>
      </c>
      <c r="I78" s="71"/>
      <c r="J78" s="71"/>
      <c r="K78" s="71"/>
      <c r="L78" s="71"/>
      <c r="M78" s="71"/>
      <c r="N78" s="71"/>
    </row>
    <row r="79" spans="1:14" x14ac:dyDescent="0.2">
      <c r="A79" s="89"/>
      <c r="B79" s="89"/>
      <c r="C79" s="89"/>
      <c r="D79" s="89"/>
      <c r="E79" s="89"/>
      <c r="F79" s="89"/>
      <c r="G79" s="71"/>
      <c r="H79" s="71"/>
      <c r="I79" s="71"/>
      <c r="J79" s="71"/>
      <c r="K79" s="71"/>
      <c r="L79" s="71"/>
      <c r="M79" s="71"/>
      <c r="N79" s="71"/>
    </row>
    <row r="80" spans="1:14" x14ac:dyDescent="0.2">
      <c r="A80" s="89"/>
      <c r="B80" s="89" t="s">
        <v>158</v>
      </c>
      <c r="C80" s="89"/>
      <c r="D80" s="89"/>
      <c r="E80" s="89"/>
      <c r="F80" s="96">
        <v>3050</v>
      </c>
      <c r="G80" s="97">
        <v>1705</v>
      </c>
      <c r="H80" s="97">
        <v>4755</v>
      </c>
      <c r="I80" s="71"/>
      <c r="J80" s="71"/>
      <c r="K80" s="71"/>
      <c r="L80" s="71"/>
      <c r="M80" s="71"/>
      <c r="N80" s="71"/>
    </row>
    <row r="81" spans="1:14" x14ac:dyDescent="0.2">
      <c r="A81" s="89"/>
      <c r="B81" s="89"/>
      <c r="C81" s="89"/>
      <c r="D81" s="89"/>
      <c r="E81" s="89"/>
      <c r="F81" s="96"/>
      <c r="G81" s="97"/>
      <c r="H81" s="97"/>
      <c r="I81" s="71"/>
      <c r="J81" s="71"/>
      <c r="K81" s="71"/>
      <c r="L81" s="71"/>
      <c r="M81" s="71"/>
      <c r="N81" s="71"/>
    </row>
    <row r="82" spans="1:14" x14ac:dyDescent="0.2">
      <c r="A82" s="89"/>
      <c r="B82" s="89" t="s">
        <v>159</v>
      </c>
      <c r="C82" s="89"/>
      <c r="D82" s="89"/>
      <c r="E82" s="89"/>
      <c r="F82" s="96">
        <v>310</v>
      </c>
      <c r="G82" s="97">
        <v>0</v>
      </c>
      <c r="H82" s="97">
        <v>310</v>
      </c>
      <c r="I82" s="71"/>
      <c r="J82" s="71"/>
      <c r="K82" s="71"/>
      <c r="L82" s="71"/>
      <c r="M82" s="71"/>
      <c r="N82" s="71"/>
    </row>
    <row r="83" spans="1:14" x14ac:dyDescent="0.2">
      <c r="A83" s="89"/>
      <c r="B83" s="89" t="s">
        <v>160</v>
      </c>
      <c r="C83" s="89"/>
      <c r="D83" s="89"/>
      <c r="E83" s="89"/>
      <c r="F83" s="96">
        <v>-80</v>
      </c>
      <c r="G83" s="97">
        <v>0</v>
      </c>
      <c r="H83" s="97">
        <v>-80</v>
      </c>
      <c r="I83" s="71"/>
      <c r="J83" s="71"/>
      <c r="K83" s="71"/>
      <c r="L83" s="71"/>
      <c r="M83" s="71"/>
      <c r="N83" s="71"/>
    </row>
    <row r="84" spans="1:14" x14ac:dyDescent="0.2">
      <c r="A84" s="89"/>
      <c r="B84" s="89" t="s">
        <v>161</v>
      </c>
      <c r="C84" s="89"/>
      <c r="D84" s="89"/>
      <c r="E84" s="89"/>
      <c r="F84" s="96">
        <v>-50</v>
      </c>
      <c r="G84" s="97">
        <v>0</v>
      </c>
      <c r="H84" s="97">
        <v>-50</v>
      </c>
      <c r="I84" s="71"/>
      <c r="J84" s="71"/>
      <c r="K84" s="71"/>
      <c r="L84" s="71"/>
      <c r="M84" s="71"/>
      <c r="N84" s="71"/>
    </row>
    <row r="85" spans="1:14" x14ac:dyDescent="0.2">
      <c r="A85" s="89"/>
      <c r="B85" s="89" t="s">
        <v>162</v>
      </c>
      <c r="C85" s="89"/>
      <c r="D85" s="89"/>
      <c r="E85" s="89"/>
      <c r="F85" s="96">
        <v>-115</v>
      </c>
      <c r="G85" s="97">
        <v>115</v>
      </c>
      <c r="H85" s="97">
        <v>0</v>
      </c>
      <c r="I85" s="71"/>
      <c r="J85" s="71"/>
      <c r="K85" s="71"/>
      <c r="L85" s="71"/>
      <c r="M85" s="71"/>
      <c r="N85" s="71"/>
    </row>
    <row r="86" spans="1:14" x14ac:dyDescent="0.2">
      <c r="A86" s="89"/>
      <c r="B86" s="89" t="s">
        <v>163</v>
      </c>
      <c r="C86" s="89"/>
      <c r="D86" s="89"/>
      <c r="E86" s="89"/>
      <c r="F86" s="96">
        <v>-5</v>
      </c>
      <c r="G86" s="97">
        <v>-17</v>
      </c>
      <c r="H86" s="97">
        <v>-22</v>
      </c>
      <c r="I86" s="71"/>
      <c r="J86" s="71"/>
      <c r="K86" s="71"/>
      <c r="L86" s="71"/>
      <c r="M86" s="71"/>
      <c r="N86" s="71"/>
    </row>
    <row r="87" spans="1:14" x14ac:dyDescent="0.2">
      <c r="A87" s="89"/>
      <c r="B87" s="89" t="s">
        <v>164</v>
      </c>
      <c r="C87" s="89"/>
      <c r="D87" s="89"/>
      <c r="E87" s="89"/>
      <c r="F87" s="96">
        <v>0</v>
      </c>
      <c r="G87" s="97">
        <v>-8</v>
      </c>
      <c r="H87" s="97">
        <v>-8</v>
      </c>
      <c r="I87" s="71"/>
      <c r="J87" s="71"/>
      <c r="K87" s="71"/>
      <c r="L87" s="71"/>
      <c r="M87" s="71"/>
      <c r="N87" s="71"/>
    </row>
    <row r="88" spans="1:14" x14ac:dyDescent="0.2">
      <c r="A88" s="89"/>
      <c r="B88" s="89" t="s">
        <v>165</v>
      </c>
      <c r="C88" s="89"/>
      <c r="D88" s="89"/>
      <c r="E88" s="89"/>
      <c r="F88" s="96">
        <v>60</v>
      </c>
      <c r="G88" s="97">
        <v>90</v>
      </c>
      <c r="H88" s="97">
        <v>150</v>
      </c>
      <c r="I88" s="71"/>
      <c r="J88" s="71"/>
      <c r="K88" s="71"/>
      <c r="L88" s="71"/>
      <c r="M88" s="71"/>
      <c r="N88" s="71"/>
    </row>
    <row r="89" spans="1:14" x14ac:dyDescent="0.2">
      <c r="A89" s="89"/>
      <c r="B89" s="89"/>
      <c r="C89" s="89"/>
      <c r="D89" s="89"/>
      <c r="E89" s="89"/>
      <c r="F89" s="96"/>
      <c r="G89" s="97"/>
      <c r="H89" s="97"/>
      <c r="I89" s="71"/>
      <c r="J89" s="71"/>
      <c r="K89" s="71"/>
      <c r="L89" s="71"/>
      <c r="M89" s="71"/>
      <c r="N89" s="71"/>
    </row>
    <row r="90" spans="1:14" x14ac:dyDescent="0.2">
      <c r="A90" s="89"/>
      <c r="B90" s="89" t="s">
        <v>166</v>
      </c>
      <c r="C90" s="89"/>
      <c r="D90" s="89"/>
      <c r="E90" s="89"/>
      <c r="F90" s="96">
        <v>3110</v>
      </c>
      <c r="G90" s="97">
        <v>1795</v>
      </c>
      <c r="H90" s="97">
        <v>4905</v>
      </c>
      <c r="I90" s="71"/>
      <c r="J90" s="71"/>
      <c r="K90" s="71"/>
      <c r="L90" s="71"/>
      <c r="M90" s="71"/>
      <c r="N90" s="71"/>
    </row>
    <row r="91" spans="1:14" x14ac:dyDescent="0.2">
      <c r="A91" s="89"/>
      <c r="B91" s="89"/>
      <c r="C91" s="89"/>
      <c r="D91" s="89"/>
      <c r="E91" s="89"/>
      <c r="F91" s="89"/>
      <c r="G91" s="71"/>
      <c r="H91" s="71"/>
      <c r="I91" s="71"/>
      <c r="J91" s="71"/>
      <c r="K91" s="71"/>
      <c r="L91" s="71"/>
      <c r="M91" s="71"/>
      <c r="N91" s="71"/>
    </row>
    <row r="92" spans="1:14" x14ac:dyDescent="0.2">
      <c r="A92" s="89"/>
      <c r="B92" s="89"/>
      <c r="C92" s="89"/>
      <c r="D92" s="89"/>
      <c r="E92" s="89"/>
      <c r="F92" s="89"/>
      <c r="G92" s="71"/>
      <c r="H92" s="71"/>
      <c r="I92" s="71"/>
      <c r="J92" s="71"/>
      <c r="K92" s="71"/>
      <c r="L92" s="71"/>
      <c r="M92" s="71"/>
      <c r="N92" s="71"/>
    </row>
    <row r="93" spans="1:14" ht="15.75" x14ac:dyDescent="0.2">
      <c r="A93" s="88" t="s">
        <v>167</v>
      </c>
      <c r="B93" s="89"/>
      <c r="C93" s="89"/>
      <c r="D93" s="89"/>
      <c r="E93" s="89"/>
      <c r="F93" s="89"/>
      <c r="G93" s="71"/>
      <c r="H93" s="71"/>
      <c r="I93" s="71"/>
      <c r="J93" s="71"/>
      <c r="K93" s="71"/>
      <c r="L93" s="71"/>
      <c r="M93" s="71"/>
      <c r="N93" s="71"/>
    </row>
    <row r="94" spans="1:14" x14ac:dyDescent="0.2">
      <c r="A94" s="72"/>
      <c r="B94" s="72"/>
      <c r="C94" s="72"/>
      <c r="D94" s="72"/>
      <c r="E94" s="72"/>
      <c r="F94" s="72"/>
      <c r="G94" s="71"/>
      <c r="H94" s="71"/>
      <c r="I94" s="71"/>
      <c r="J94" s="71"/>
      <c r="K94" s="71"/>
      <c r="L94" s="71"/>
      <c r="M94" s="71"/>
      <c r="N94" s="71"/>
    </row>
    <row r="95" spans="1:14" ht="15.75" x14ac:dyDescent="0.2">
      <c r="A95" s="98" t="s">
        <v>168</v>
      </c>
      <c r="B95" s="89"/>
      <c r="C95" s="71"/>
      <c r="D95" s="71"/>
      <c r="E95" s="71"/>
      <c r="F95" s="72"/>
      <c r="G95" s="88">
        <v>2020</v>
      </c>
      <c r="H95" s="88">
        <v>2021</v>
      </c>
      <c r="I95" s="71"/>
      <c r="J95" s="71"/>
      <c r="K95" s="71"/>
      <c r="L95" s="71"/>
      <c r="M95" s="71"/>
      <c r="N95" s="71"/>
    </row>
    <row r="96" spans="1:14" x14ac:dyDescent="0.2">
      <c r="A96" s="89"/>
      <c r="B96" s="89"/>
      <c r="C96" s="71"/>
      <c r="D96" s="71"/>
      <c r="E96" s="71"/>
      <c r="F96" s="72"/>
      <c r="G96" s="89"/>
      <c r="H96" s="89"/>
      <c r="I96" s="71"/>
      <c r="J96" s="71"/>
      <c r="K96" s="71"/>
      <c r="L96" s="71"/>
      <c r="M96" s="71"/>
      <c r="N96" s="71"/>
    </row>
    <row r="97" spans="1:14" x14ac:dyDescent="0.2">
      <c r="A97" s="89" t="s">
        <v>169</v>
      </c>
      <c r="B97" s="89"/>
      <c r="C97" s="71"/>
      <c r="D97" s="71"/>
      <c r="E97" s="71"/>
      <c r="F97" s="72"/>
      <c r="G97" s="89"/>
      <c r="H97" s="89"/>
      <c r="I97" s="71"/>
      <c r="J97" s="71"/>
      <c r="K97" s="71"/>
      <c r="L97" s="71"/>
      <c r="M97" s="71"/>
      <c r="N97" s="71"/>
    </row>
    <row r="98" spans="1:14" x14ac:dyDescent="0.2">
      <c r="A98" s="72"/>
      <c r="B98" s="89" t="s">
        <v>170</v>
      </c>
      <c r="C98" s="71"/>
      <c r="D98" s="71"/>
      <c r="E98" s="71"/>
      <c r="F98" s="72"/>
      <c r="G98" s="96">
        <v>3050</v>
      </c>
      <c r="H98" s="96">
        <v>3110</v>
      </c>
      <c r="I98" s="71"/>
      <c r="J98" s="71"/>
      <c r="K98" s="71"/>
      <c r="L98" s="71"/>
      <c r="M98" s="71"/>
      <c r="N98" s="71"/>
    </row>
    <row r="99" spans="1:14" x14ac:dyDescent="0.2">
      <c r="A99" s="72"/>
      <c r="B99" s="89" t="s">
        <v>171</v>
      </c>
      <c r="C99" s="71"/>
      <c r="D99" s="71"/>
      <c r="E99" s="71"/>
      <c r="F99" s="72"/>
      <c r="G99" s="99">
        <v>47.2</v>
      </c>
      <c r="H99" s="99">
        <v>47.1</v>
      </c>
      <c r="I99" s="71"/>
      <c r="J99" s="71"/>
      <c r="K99" s="71"/>
      <c r="L99" s="71"/>
      <c r="M99" s="71"/>
      <c r="N99" s="71"/>
    </row>
    <row r="100" spans="1:14" x14ac:dyDescent="0.2">
      <c r="A100" s="72"/>
      <c r="B100" s="89" t="s">
        <v>172</v>
      </c>
      <c r="C100" s="71"/>
      <c r="D100" s="71"/>
      <c r="E100" s="71"/>
      <c r="F100" s="72"/>
      <c r="G100" s="99">
        <v>10.9</v>
      </c>
      <c r="H100" s="99">
        <v>10.8</v>
      </c>
      <c r="I100" s="71"/>
      <c r="J100" s="71"/>
      <c r="K100" s="71"/>
      <c r="L100" s="71"/>
      <c r="M100" s="71"/>
      <c r="N100" s="71"/>
    </row>
    <row r="101" spans="1:14" x14ac:dyDescent="0.2">
      <c r="A101" s="72"/>
      <c r="B101" s="89" t="s">
        <v>173</v>
      </c>
      <c r="C101" s="71"/>
      <c r="D101" s="71"/>
      <c r="E101" s="71"/>
      <c r="F101" s="72"/>
      <c r="G101" s="99">
        <v>11.8</v>
      </c>
      <c r="H101" s="99">
        <v>11.9</v>
      </c>
      <c r="I101" s="71"/>
      <c r="J101" s="71"/>
      <c r="K101" s="71"/>
      <c r="L101" s="71"/>
      <c r="M101" s="71"/>
      <c r="N101" s="71"/>
    </row>
    <row r="102" spans="1:14" x14ac:dyDescent="0.2">
      <c r="A102" s="72"/>
      <c r="B102" s="89" t="s">
        <v>174</v>
      </c>
      <c r="C102" s="71"/>
      <c r="D102" s="71"/>
      <c r="E102" s="71"/>
      <c r="F102" s="72"/>
      <c r="G102" s="99">
        <v>2.5</v>
      </c>
      <c r="H102" s="99">
        <v>2.2999999999999998</v>
      </c>
      <c r="I102" s="71"/>
      <c r="J102" s="71"/>
      <c r="K102" s="71"/>
      <c r="L102" s="71"/>
      <c r="M102" s="71"/>
      <c r="N102" s="71"/>
    </row>
    <row r="103" spans="1:14" x14ac:dyDescent="0.2">
      <c r="A103" s="72"/>
      <c r="B103" s="89" t="s">
        <v>175</v>
      </c>
      <c r="C103" s="71"/>
      <c r="D103" s="71"/>
      <c r="E103" s="71"/>
      <c r="F103" s="72"/>
      <c r="G103" s="96">
        <v>83600</v>
      </c>
      <c r="H103" s="96">
        <v>85800</v>
      </c>
      <c r="I103" s="71"/>
      <c r="J103" s="71"/>
      <c r="K103" s="71"/>
      <c r="L103" s="71"/>
      <c r="M103" s="71"/>
      <c r="N103" s="71"/>
    </row>
    <row r="104" spans="1:14" x14ac:dyDescent="0.2">
      <c r="A104" s="89"/>
      <c r="B104" s="89"/>
      <c r="C104" s="71"/>
      <c r="D104" s="71"/>
      <c r="E104" s="71"/>
      <c r="F104" s="72"/>
      <c r="G104" s="89"/>
      <c r="H104" s="89"/>
      <c r="I104" s="71"/>
      <c r="J104" s="71"/>
      <c r="K104" s="71"/>
      <c r="L104" s="71"/>
      <c r="M104" s="71"/>
      <c r="N104" s="71"/>
    </row>
    <row r="105" spans="1:14" x14ac:dyDescent="0.2">
      <c r="A105" s="89" t="s">
        <v>176</v>
      </c>
      <c r="B105" s="89"/>
      <c r="C105" s="71"/>
      <c r="D105" s="71"/>
      <c r="E105" s="71"/>
      <c r="F105" s="72"/>
      <c r="G105" s="89"/>
      <c r="H105" s="89"/>
      <c r="I105" s="71"/>
      <c r="J105" s="71"/>
      <c r="K105" s="71"/>
      <c r="L105" s="71"/>
      <c r="M105" s="71"/>
      <c r="N105" s="71"/>
    </row>
    <row r="106" spans="1:14" x14ac:dyDescent="0.2">
      <c r="A106" s="72"/>
      <c r="B106" s="89" t="s">
        <v>170</v>
      </c>
      <c r="C106" s="71"/>
      <c r="D106" s="71"/>
      <c r="E106" s="71"/>
      <c r="F106" s="72"/>
      <c r="G106" s="96">
        <v>0</v>
      </c>
      <c r="H106" s="96">
        <v>0</v>
      </c>
      <c r="I106" s="71"/>
      <c r="J106" s="71"/>
      <c r="K106" s="71"/>
      <c r="L106" s="71"/>
      <c r="M106" s="71"/>
      <c r="N106" s="71"/>
    </row>
    <row r="107" spans="1:14" x14ac:dyDescent="0.2">
      <c r="A107" s="89"/>
      <c r="B107" s="89"/>
      <c r="C107" s="71"/>
      <c r="D107" s="71"/>
      <c r="E107" s="71"/>
      <c r="F107" s="72"/>
      <c r="G107" s="89"/>
      <c r="H107" s="89"/>
      <c r="I107" s="71"/>
      <c r="J107" s="71"/>
      <c r="K107" s="71"/>
      <c r="L107" s="71"/>
      <c r="M107" s="71"/>
      <c r="N107" s="71"/>
    </row>
    <row r="108" spans="1:14" x14ac:dyDescent="0.2">
      <c r="A108" s="89" t="s">
        <v>177</v>
      </c>
      <c r="B108" s="89"/>
      <c r="C108" s="71"/>
      <c r="D108" s="71"/>
      <c r="E108" s="71"/>
      <c r="F108" s="72"/>
      <c r="G108" s="89"/>
      <c r="H108" s="89"/>
      <c r="I108" s="71"/>
      <c r="J108" s="71"/>
      <c r="K108" s="71"/>
      <c r="L108" s="71"/>
      <c r="M108" s="71"/>
      <c r="N108" s="71"/>
    </row>
    <row r="109" spans="1:14" x14ac:dyDescent="0.2">
      <c r="A109" s="72"/>
      <c r="B109" s="89" t="s">
        <v>170</v>
      </c>
      <c r="C109" s="71"/>
      <c r="D109" s="71"/>
      <c r="E109" s="71"/>
      <c r="F109" s="72"/>
      <c r="G109" s="96">
        <v>1705</v>
      </c>
      <c r="H109" s="96">
        <v>1795</v>
      </c>
      <c r="I109" s="71"/>
      <c r="J109" s="71"/>
      <c r="K109" s="71"/>
      <c r="L109" s="71"/>
      <c r="M109" s="71"/>
      <c r="N109" s="71"/>
    </row>
    <row r="110" spans="1:14" x14ac:dyDescent="0.2">
      <c r="A110" s="72"/>
      <c r="B110" s="89" t="s">
        <v>171</v>
      </c>
      <c r="C110" s="71"/>
      <c r="D110" s="71"/>
      <c r="E110" s="71"/>
      <c r="F110" s="72"/>
      <c r="G110" s="89">
        <v>67.400000000000006</v>
      </c>
      <c r="H110" s="89">
        <v>67.5</v>
      </c>
      <c r="I110" s="71"/>
      <c r="J110" s="71"/>
      <c r="K110" s="71"/>
      <c r="L110" s="71"/>
      <c r="M110" s="71"/>
      <c r="N110" s="71"/>
    </row>
    <row r="111" spans="1:14" x14ac:dyDescent="0.2">
      <c r="A111" s="72"/>
      <c r="B111" s="89" t="s">
        <v>178</v>
      </c>
      <c r="C111" s="71"/>
      <c r="D111" s="71"/>
      <c r="E111" s="71"/>
      <c r="F111" s="72"/>
      <c r="G111" s="96">
        <v>22020</v>
      </c>
      <c r="H111" s="96">
        <v>22226</v>
      </c>
      <c r="I111" s="71"/>
      <c r="J111" s="71"/>
      <c r="K111" s="71"/>
      <c r="L111" s="71"/>
      <c r="M111" s="71"/>
      <c r="N111" s="71"/>
    </row>
    <row r="112" spans="1:14" x14ac:dyDescent="0.2">
      <c r="A112" s="89"/>
      <c r="B112" s="89"/>
      <c r="C112" s="71"/>
      <c r="D112" s="71"/>
      <c r="E112" s="71"/>
      <c r="F112" s="72"/>
      <c r="G112" s="89"/>
      <c r="H112" s="89"/>
      <c r="I112" s="71"/>
      <c r="J112" s="71"/>
      <c r="K112" s="71"/>
      <c r="L112" s="71"/>
      <c r="M112" s="71"/>
      <c r="N112" s="71"/>
    </row>
    <row r="113" spans="1:14" x14ac:dyDescent="0.2">
      <c r="A113" s="89" t="s">
        <v>179</v>
      </c>
      <c r="B113" s="89"/>
      <c r="C113" s="71"/>
      <c r="D113" s="71"/>
      <c r="E113" s="71"/>
      <c r="F113" s="72"/>
      <c r="G113" s="99">
        <v>13</v>
      </c>
      <c r="H113" s="99">
        <v>12.9</v>
      </c>
      <c r="I113" s="71"/>
      <c r="J113" s="71"/>
      <c r="K113" s="71"/>
      <c r="L113" s="71"/>
      <c r="M113" s="71"/>
      <c r="N113" s="71"/>
    </row>
    <row r="114" spans="1:14" x14ac:dyDescent="0.2">
      <c r="A114" s="89"/>
      <c r="B114" s="89"/>
      <c r="C114" s="71"/>
      <c r="D114" s="71"/>
      <c r="E114" s="71"/>
      <c r="F114" s="72"/>
      <c r="G114" s="89"/>
      <c r="H114" s="89"/>
      <c r="I114" s="71"/>
      <c r="J114" s="71"/>
      <c r="K114" s="71"/>
      <c r="L114" s="71"/>
      <c r="M114" s="71"/>
      <c r="N114" s="71"/>
    </row>
    <row r="115" spans="1:14" x14ac:dyDescent="0.2">
      <c r="A115" s="89"/>
      <c r="B115" s="89"/>
      <c r="C115" s="71"/>
      <c r="D115" s="71"/>
      <c r="E115" s="71"/>
      <c r="F115" s="72"/>
      <c r="G115" s="89"/>
      <c r="H115" s="89"/>
      <c r="I115" s="71"/>
      <c r="J115" s="71"/>
      <c r="K115" s="71"/>
      <c r="L115" s="71"/>
      <c r="M115" s="71"/>
      <c r="N115" s="71"/>
    </row>
    <row r="116" spans="1:14" ht="15.75" x14ac:dyDescent="0.2">
      <c r="A116" s="98" t="s">
        <v>180</v>
      </c>
      <c r="B116" s="89"/>
      <c r="C116" s="71"/>
      <c r="D116" s="71"/>
      <c r="E116" s="71"/>
      <c r="F116" s="72"/>
      <c r="G116" s="88">
        <v>2020</v>
      </c>
      <c r="H116" s="88">
        <v>2021</v>
      </c>
      <c r="I116" s="71"/>
      <c r="J116" s="71"/>
      <c r="K116" s="71"/>
      <c r="L116" s="71"/>
      <c r="M116" s="71"/>
      <c r="N116" s="71"/>
    </row>
    <row r="117" spans="1:14" x14ac:dyDescent="0.2">
      <c r="A117" s="89"/>
      <c r="B117" s="89"/>
      <c r="C117" s="71"/>
      <c r="D117" s="71"/>
      <c r="E117" s="71"/>
      <c r="F117" s="72"/>
      <c r="G117" s="89"/>
      <c r="H117" s="89"/>
      <c r="I117" s="71"/>
      <c r="J117" s="71"/>
      <c r="K117" s="71"/>
      <c r="L117" s="71"/>
      <c r="M117" s="71"/>
      <c r="N117" s="71"/>
    </row>
    <row r="118" spans="1:14" x14ac:dyDescent="0.2">
      <c r="A118" s="89" t="s">
        <v>181</v>
      </c>
      <c r="B118" s="89"/>
      <c r="C118" s="71"/>
      <c r="D118" s="71"/>
      <c r="E118" s="71"/>
      <c r="F118" s="72"/>
      <c r="G118" s="89"/>
      <c r="H118" s="89"/>
      <c r="I118" s="71"/>
      <c r="J118" s="71"/>
      <c r="K118" s="71"/>
      <c r="L118" s="71"/>
      <c r="M118" s="71"/>
      <c r="N118" s="71"/>
    </row>
    <row r="119" spans="1:14" x14ac:dyDescent="0.2">
      <c r="A119" s="72"/>
      <c r="B119" s="89" t="s">
        <v>182</v>
      </c>
      <c r="C119" s="71"/>
      <c r="D119" s="71"/>
      <c r="E119" s="71"/>
      <c r="F119" s="72"/>
      <c r="G119" s="96">
        <v>624431</v>
      </c>
      <c r="H119" s="96">
        <v>668828</v>
      </c>
      <c r="I119" s="71"/>
      <c r="J119" s="71"/>
      <c r="K119" s="71"/>
      <c r="L119" s="71"/>
      <c r="M119" s="71"/>
      <c r="N119" s="71"/>
    </row>
    <row r="120" spans="1:14" x14ac:dyDescent="0.2">
      <c r="A120" s="72"/>
      <c r="B120" s="89" t="s">
        <v>183</v>
      </c>
      <c r="C120" s="71"/>
      <c r="D120" s="71"/>
      <c r="E120" s="71"/>
      <c r="F120" s="72"/>
      <c r="G120" s="96">
        <v>34860</v>
      </c>
      <c r="H120" s="96">
        <v>35630</v>
      </c>
      <c r="I120" s="71"/>
      <c r="J120" s="71"/>
      <c r="K120" s="71"/>
      <c r="L120" s="71"/>
      <c r="M120" s="71"/>
      <c r="N120" s="71"/>
    </row>
    <row r="121" spans="1:14" x14ac:dyDescent="0.2">
      <c r="A121" s="72"/>
      <c r="B121" s="89" t="s">
        <v>184</v>
      </c>
      <c r="C121" s="71"/>
      <c r="D121" s="71"/>
      <c r="E121" s="71"/>
      <c r="F121" s="72"/>
      <c r="G121" s="96">
        <v>-34800</v>
      </c>
      <c r="H121" s="96">
        <v>-37540</v>
      </c>
      <c r="I121" s="71"/>
      <c r="J121" s="71"/>
      <c r="K121" s="71"/>
      <c r="L121" s="71"/>
      <c r="M121" s="71"/>
      <c r="N121" s="71"/>
    </row>
    <row r="122" spans="1:14" x14ac:dyDescent="0.2">
      <c r="A122" s="72"/>
      <c r="B122" s="89" t="s">
        <v>185</v>
      </c>
      <c r="C122" s="71"/>
      <c r="D122" s="71"/>
      <c r="E122" s="71"/>
      <c r="F122" s="72"/>
      <c r="G122" s="96">
        <v>0</v>
      </c>
      <c r="H122" s="96">
        <v>0</v>
      </c>
      <c r="I122" s="71"/>
      <c r="J122" s="71"/>
      <c r="K122" s="71"/>
      <c r="L122" s="71"/>
      <c r="M122" s="71"/>
      <c r="N122" s="71"/>
    </row>
    <row r="123" spans="1:14" x14ac:dyDescent="0.2">
      <c r="A123" s="72"/>
      <c r="B123" s="89" t="s">
        <v>186</v>
      </c>
      <c r="C123" s="71"/>
      <c r="D123" s="71"/>
      <c r="E123" s="71"/>
      <c r="F123" s="72"/>
      <c r="G123" s="96">
        <v>44337</v>
      </c>
      <c r="H123" s="96">
        <v>29921</v>
      </c>
      <c r="I123" s="71"/>
      <c r="J123" s="71"/>
      <c r="K123" s="71"/>
      <c r="L123" s="71"/>
      <c r="M123" s="71"/>
      <c r="N123" s="71"/>
    </row>
    <row r="124" spans="1:14" x14ac:dyDescent="0.2">
      <c r="A124" s="72"/>
      <c r="B124" s="89" t="s">
        <v>187</v>
      </c>
      <c r="C124" s="71"/>
      <c r="D124" s="71"/>
      <c r="E124" s="71"/>
      <c r="F124" s="72"/>
      <c r="G124" s="96">
        <v>668828</v>
      </c>
      <c r="H124" s="96">
        <v>696839</v>
      </c>
      <c r="I124" s="71"/>
      <c r="J124" s="71"/>
      <c r="K124" s="71"/>
      <c r="L124" s="71"/>
      <c r="M124" s="71"/>
      <c r="N124" s="71"/>
    </row>
    <row r="125" spans="1:14" x14ac:dyDescent="0.2">
      <c r="A125" s="72"/>
      <c r="B125" s="89" t="s">
        <v>188</v>
      </c>
      <c r="C125" s="71"/>
      <c r="D125" s="71"/>
      <c r="E125" s="71"/>
      <c r="F125" s="72"/>
      <c r="G125" s="100">
        <v>7.0999999999999994E-2</v>
      </c>
      <c r="H125" s="100">
        <v>4.48E-2</v>
      </c>
      <c r="I125" s="71"/>
      <c r="J125" s="71"/>
      <c r="K125" s="71"/>
      <c r="L125" s="71"/>
      <c r="M125" s="71"/>
      <c r="N125" s="71"/>
    </row>
    <row r="126" spans="1:14" x14ac:dyDescent="0.2">
      <c r="A126" s="89"/>
      <c r="B126" s="89"/>
      <c r="C126" s="71"/>
      <c r="D126" s="71"/>
      <c r="E126" s="71"/>
      <c r="F126" s="72"/>
      <c r="G126" s="89"/>
      <c r="H126" s="89"/>
      <c r="I126" s="71"/>
      <c r="J126" s="71"/>
      <c r="K126" s="71"/>
      <c r="L126" s="71"/>
      <c r="M126" s="71"/>
      <c r="N126" s="71"/>
    </row>
    <row r="127" spans="1:14" x14ac:dyDescent="0.2">
      <c r="A127" s="89" t="s">
        <v>189</v>
      </c>
      <c r="B127" s="89"/>
      <c r="C127" s="71"/>
      <c r="D127" s="71"/>
      <c r="E127" s="71"/>
      <c r="F127" s="72"/>
      <c r="G127" s="89"/>
      <c r="H127" s="89"/>
      <c r="I127" s="71"/>
      <c r="J127" s="71"/>
      <c r="K127" s="71"/>
      <c r="L127" s="71"/>
      <c r="M127" s="71"/>
      <c r="N127" s="71"/>
    </row>
    <row r="128" spans="1:14" x14ac:dyDescent="0.2">
      <c r="A128" s="72"/>
      <c r="B128" s="89" t="s">
        <v>190</v>
      </c>
      <c r="C128" s="71"/>
      <c r="D128" s="71"/>
      <c r="E128" s="71"/>
      <c r="F128" s="72"/>
      <c r="G128" s="101">
        <v>0.3</v>
      </c>
      <c r="H128" s="101">
        <v>0.25</v>
      </c>
      <c r="I128" s="71"/>
      <c r="J128" s="71"/>
      <c r="K128" s="71"/>
      <c r="L128" s="71"/>
      <c r="M128" s="71"/>
      <c r="N128" s="71"/>
    </row>
    <row r="129" spans="1:14" x14ac:dyDescent="0.2">
      <c r="A129" s="72"/>
      <c r="B129" s="89" t="s">
        <v>191</v>
      </c>
      <c r="C129" s="71"/>
      <c r="D129" s="71"/>
      <c r="E129" s="71"/>
      <c r="F129" s="72"/>
      <c r="G129" s="101">
        <v>0.15</v>
      </c>
      <c r="H129" s="101">
        <v>0.15</v>
      </c>
      <c r="I129" s="71"/>
      <c r="J129" s="71"/>
      <c r="K129" s="71"/>
      <c r="L129" s="71"/>
      <c r="M129" s="71"/>
      <c r="N129" s="71"/>
    </row>
    <row r="130" spans="1:14" x14ac:dyDescent="0.2">
      <c r="A130" s="72"/>
      <c r="B130" s="89" t="s">
        <v>192</v>
      </c>
      <c r="C130" s="71"/>
      <c r="D130" s="71"/>
      <c r="E130" s="71"/>
      <c r="F130" s="72"/>
      <c r="G130" s="101">
        <v>0.35</v>
      </c>
      <c r="H130" s="101">
        <v>0.4</v>
      </c>
      <c r="I130" s="71"/>
      <c r="J130" s="71"/>
      <c r="K130" s="71"/>
      <c r="L130" s="71"/>
      <c r="M130" s="71"/>
      <c r="N130" s="71"/>
    </row>
    <row r="131" spans="1:14" x14ac:dyDescent="0.2">
      <c r="A131" s="72"/>
      <c r="B131" s="89" t="s">
        <v>193</v>
      </c>
      <c r="C131" s="71"/>
      <c r="D131" s="71"/>
      <c r="E131" s="71"/>
      <c r="F131" s="72"/>
      <c r="G131" s="101">
        <v>0.1</v>
      </c>
      <c r="H131" s="101">
        <v>0.1</v>
      </c>
      <c r="I131" s="71"/>
      <c r="J131" s="71"/>
      <c r="K131" s="71"/>
      <c r="L131" s="71"/>
      <c r="M131" s="71"/>
      <c r="N131" s="71"/>
    </row>
    <row r="132" spans="1:14" x14ac:dyDescent="0.2">
      <c r="A132" s="72"/>
      <c r="B132" s="89" t="s">
        <v>194</v>
      </c>
      <c r="C132" s="71"/>
      <c r="D132" s="71"/>
      <c r="E132" s="71"/>
      <c r="F132" s="72"/>
      <c r="G132" s="101">
        <v>0.05</v>
      </c>
      <c r="H132" s="101">
        <v>0.06</v>
      </c>
      <c r="I132" s="71"/>
      <c r="J132" s="71"/>
      <c r="K132" s="71"/>
      <c r="L132" s="71"/>
      <c r="M132" s="71"/>
      <c r="N132" s="71"/>
    </row>
    <row r="133" spans="1:14" x14ac:dyDescent="0.2">
      <c r="A133" s="72"/>
      <c r="B133" s="89" t="s">
        <v>195</v>
      </c>
      <c r="C133" s="71"/>
      <c r="D133" s="71"/>
      <c r="E133" s="71"/>
      <c r="F133" s="72"/>
      <c r="G133" s="102">
        <v>0.05</v>
      </c>
      <c r="H133" s="102">
        <v>0.04</v>
      </c>
      <c r="I133" s="71"/>
      <c r="J133" s="71"/>
      <c r="K133" s="71"/>
      <c r="L133" s="71"/>
      <c r="M133" s="71"/>
      <c r="N133" s="71"/>
    </row>
    <row r="134" spans="1:14" x14ac:dyDescent="0.2">
      <c r="A134" s="72"/>
      <c r="B134" s="89" t="s">
        <v>196</v>
      </c>
      <c r="C134" s="71"/>
      <c r="D134" s="71"/>
      <c r="E134" s="71"/>
      <c r="F134" s="72"/>
      <c r="G134" s="101">
        <v>1</v>
      </c>
      <c r="H134" s="101">
        <v>1</v>
      </c>
      <c r="I134" s="71"/>
      <c r="J134" s="71"/>
      <c r="K134" s="71"/>
      <c r="L134" s="71"/>
      <c r="M134" s="71"/>
      <c r="N134" s="71"/>
    </row>
    <row r="135" spans="1:14" x14ac:dyDescent="0.2">
      <c r="A135" s="89"/>
      <c r="B135" s="89"/>
      <c r="C135" s="71"/>
      <c r="D135" s="71"/>
      <c r="E135" s="71"/>
      <c r="F135" s="72"/>
      <c r="G135" s="89"/>
      <c r="H135" s="89"/>
      <c r="I135" s="71"/>
      <c r="J135" s="71"/>
      <c r="K135" s="71"/>
      <c r="L135" s="71"/>
      <c r="M135" s="71"/>
      <c r="N135" s="71"/>
    </row>
    <row r="136" spans="1:14" x14ac:dyDescent="0.2">
      <c r="A136" s="89" t="s">
        <v>197</v>
      </c>
      <c r="B136" s="89"/>
      <c r="C136" s="71"/>
      <c r="D136" s="71"/>
      <c r="E136" s="71"/>
      <c r="F136" s="72"/>
      <c r="G136" s="99">
        <v>9</v>
      </c>
      <c r="H136" s="99">
        <v>9</v>
      </c>
      <c r="I136" s="71"/>
      <c r="J136" s="71"/>
      <c r="K136" s="71"/>
      <c r="L136" s="71"/>
      <c r="M136" s="71"/>
      <c r="N136" s="71"/>
    </row>
    <row r="137" spans="1:14" x14ac:dyDescent="0.2">
      <c r="A137" s="89"/>
      <c r="B137" s="89"/>
      <c r="C137" s="71"/>
      <c r="D137" s="71"/>
      <c r="E137" s="71"/>
      <c r="F137" s="72"/>
      <c r="G137" s="89"/>
      <c r="H137" s="89"/>
      <c r="I137" s="71"/>
      <c r="J137" s="71"/>
      <c r="K137" s="71"/>
      <c r="L137" s="71"/>
      <c r="M137" s="71"/>
      <c r="N137" s="71"/>
    </row>
    <row r="138" spans="1:14" x14ac:dyDescent="0.2">
      <c r="A138" s="89" t="s">
        <v>198</v>
      </c>
      <c r="B138" s="89"/>
      <c r="C138" s="71"/>
      <c r="D138" s="71"/>
      <c r="E138" s="71"/>
      <c r="F138" s="72"/>
      <c r="G138" s="89"/>
      <c r="H138" s="89"/>
      <c r="I138" s="71"/>
      <c r="J138" s="71"/>
      <c r="K138" s="71"/>
      <c r="L138" s="71"/>
      <c r="M138" s="71"/>
      <c r="N138" s="71"/>
    </row>
    <row r="139" spans="1:14" x14ac:dyDescent="0.2">
      <c r="A139" s="72"/>
      <c r="B139" s="89" t="s">
        <v>190</v>
      </c>
      <c r="C139" s="71"/>
      <c r="D139" s="71"/>
      <c r="E139" s="71"/>
      <c r="F139" s="72"/>
      <c r="G139" s="101">
        <v>0.11</v>
      </c>
      <c r="H139" s="101">
        <v>0.04</v>
      </c>
      <c r="I139" s="71"/>
      <c r="J139" s="71"/>
      <c r="K139" s="71"/>
      <c r="L139" s="71"/>
      <c r="M139" s="71"/>
      <c r="N139" s="71"/>
    </row>
    <row r="140" spans="1:14" x14ac:dyDescent="0.2">
      <c r="A140" s="72"/>
      <c r="B140" s="89" t="s">
        <v>191</v>
      </c>
      <c r="C140" s="71"/>
      <c r="D140" s="71"/>
      <c r="E140" s="71"/>
      <c r="F140" s="72"/>
      <c r="G140" s="101">
        <v>0.14000000000000001</v>
      </c>
      <c r="H140" s="101">
        <v>0.02</v>
      </c>
      <c r="I140" s="71"/>
      <c r="J140" s="71"/>
      <c r="K140" s="71"/>
      <c r="L140" s="71"/>
      <c r="M140" s="71"/>
      <c r="N140" s="71"/>
    </row>
    <row r="141" spans="1:14" x14ac:dyDescent="0.2">
      <c r="A141" s="72"/>
      <c r="B141" s="89" t="s">
        <v>192</v>
      </c>
      <c r="C141" s="71"/>
      <c r="D141" s="71"/>
      <c r="E141" s="71"/>
      <c r="F141" s="72"/>
      <c r="G141" s="101">
        <v>0.04</v>
      </c>
      <c r="H141" s="101">
        <v>0.06</v>
      </c>
      <c r="I141" s="71"/>
      <c r="J141" s="71"/>
      <c r="K141" s="71"/>
      <c r="L141" s="71"/>
      <c r="M141" s="71"/>
      <c r="N141" s="71"/>
    </row>
    <row r="142" spans="1:14" x14ac:dyDescent="0.2">
      <c r="A142" s="72"/>
      <c r="B142" s="89" t="s">
        <v>193</v>
      </c>
      <c r="C142" s="71"/>
      <c r="D142" s="71"/>
      <c r="E142" s="71"/>
      <c r="F142" s="72"/>
      <c r="G142" s="101">
        <v>0.05</v>
      </c>
      <c r="H142" s="101">
        <v>0.03</v>
      </c>
      <c r="I142" s="71"/>
      <c r="J142" s="71"/>
      <c r="K142" s="71"/>
      <c r="L142" s="71"/>
      <c r="M142" s="71"/>
      <c r="N142" s="71"/>
    </row>
    <row r="143" spans="1:14" x14ac:dyDescent="0.2">
      <c r="A143" s="72"/>
      <c r="B143" s="89" t="s">
        <v>194</v>
      </c>
      <c r="C143" s="71"/>
      <c r="D143" s="71"/>
      <c r="E143" s="71"/>
      <c r="F143" s="72"/>
      <c r="G143" s="101">
        <v>-0.05</v>
      </c>
      <c r="H143" s="101">
        <v>0.08</v>
      </c>
      <c r="I143" s="71"/>
      <c r="J143" s="71"/>
      <c r="K143" s="71"/>
      <c r="L143" s="71"/>
      <c r="M143" s="71"/>
      <c r="N143" s="71"/>
    </row>
    <row r="144" spans="1:14" x14ac:dyDescent="0.2">
      <c r="A144" s="72"/>
      <c r="B144" s="89" t="s">
        <v>195</v>
      </c>
      <c r="C144" s="71"/>
      <c r="D144" s="71"/>
      <c r="E144" s="71"/>
      <c r="F144" s="72"/>
      <c r="G144" s="101">
        <v>0.01</v>
      </c>
      <c r="H144" s="101">
        <v>0</v>
      </c>
      <c r="I144" s="71"/>
      <c r="J144" s="71"/>
      <c r="K144" s="71"/>
      <c r="L144" s="71"/>
      <c r="M144" s="71"/>
      <c r="N144" s="71"/>
    </row>
    <row r="145" spans="1:14" x14ac:dyDescent="0.2">
      <c r="A145" s="89"/>
      <c r="B145" s="89"/>
      <c r="C145" s="71"/>
      <c r="D145" s="71"/>
      <c r="E145" s="71"/>
      <c r="F145" s="72"/>
      <c r="G145" s="89"/>
      <c r="H145" s="89"/>
      <c r="I145" s="71"/>
      <c r="J145" s="71"/>
      <c r="K145" s="71"/>
      <c r="L145" s="71"/>
      <c r="M145" s="71"/>
      <c r="N145" s="71"/>
    </row>
    <row r="146" spans="1:14" x14ac:dyDescent="0.2">
      <c r="A146" s="89" t="s">
        <v>199</v>
      </c>
      <c r="B146" s="72"/>
      <c r="C146" s="71"/>
      <c r="D146" s="71"/>
      <c r="E146" s="71"/>
      <c r="F146" s="72"/>
      <c r="G146" s="89"/>
      <c r="H146" s="89"/>
      <c r="I146" s="71"/>
      <c r="J146" s="71"/>
      <c r="K146" s="71"/>
      <c r="L146" s="71"/>
      <c r="M146" s="71"/>
      <c r="N146" s="71"/>
    </row>
    <row r="147" spans="1:14" x14ac:dyDescent="0.2">
      <c r="A147" s="89"/>
      <c r="B147" s="89"/>
      <c r="C147" s="71"/>
      <c r="D147" s="71"/>
      <c r="E147" s="71"/>
      <c r="F147" s="72"/>
      <c r="G147" s="89"/>
      <c r="H147" s="89"/>
      <c r="I147" s="71"/>
      <c r="J147" s="71"/>
      <c r="K147" s="71"/>
      <c r="L147" s="71"/>
      <c r="M147" s="71"/>
      <c r="N147" s="71"/>
    </row>
    <row r="148" spans="1:14" x14ac:dyDescent="0.2">
      <c r="A148" s="89"/>
      <c r="B148" s="89"/>
      <c r="C148" s="71"/>
      <c r="D148" s="71"/>
      <c r="E148" s="71"/>
      <c r="F148" s="72"/>
      <c r="G148" s="89"/>
      <c r="H148" s="89"/>
      <c r="I148" s="71"/>
      <c r="J148" s="71"/>
      <c r="K148" s="71"/>
      <c r="L148" s="71"/>
      <c r="M148" s="71"/>
      <c r="N148" s="71"/>
    </row>
    <row r="149" spans="1:14" ht="15.75" x14ac:dyDescent="0.2">
      <c r="A149" s="98" t="s">
        <v>200</v>
      </c>
      <c r="B149" s="89"/>
      <c r="C149" s="71"/>
      <c r="D149" s="71"/>
      <c r="E149" s="71"/>
      <c r="F149" s="72"/>
      <c r="G149" s="88">
        <v>2020</v>
      </c>
      <c r="H149" s="88">
        <v>2021</v>
      </c>
      <c r="I149" s="71"/>
      <c r="J149" s="71"/>
      <c r="K149" s="71"/>
      <c r="L149" s="71"/>
      <c r="M149" s="71"/>
      <c r="N149" s="71"/>
    </row>
    <row r="150" spans="1:14" x14ac:dyDescent="0.2">
      <c r="A150" s="89"/>
      <c r="B150" s="89"/>
      <c r="C150" s="71"/>
      <c r="D150" s="71"/>
      <c r="E150" s="71"/>
      <c r="F150" s="72"/>
      <c r="G150" s="89"/>
      <c r="H150" s="89"/>
      <c r="I150" s="71"/>
      <c r="J150" s="71"/>
      <c r="K150" s="71"/>
      <c r="L150" s="71"/>
      <c r="M150" s="71"/>
      <c r="N150" s="71"/>
    </row>
    <row r="151" spans="1:14" x14ac:dyDescent="0.2">
      <c r="A151" s="89" t="s">
        <v>201</v>
      </c>
      <c r="B151" s="89"/>
      <c r="C151" s="71"/>
      <c r="D151" s="71"/>
      <c r="E151" s="71"/>
      <c r="F151" s="72"/>
      <c r="G151" s="89"/>
      <c r="H151" s="89"/>
      <c r="I151" s="71"/>
      <c r="J151" s="71"/>
      <c r="K151" s="71"/>
      <c r="L151" s="71"/>
      <c r="M151" s="71"/>
      <c r="N151" s="71"/>
    </row>
    <row r="152" spans="1:14" x14ac:dyDescent="0.2">
      <c r="A152" s="71"/>
      <c r="B152" s="89" t="s">
        <v>202</v>
      </c>
      <c r="C152" s="71"/>
      <c r="D152" s="71"/>
      <c r="E152" s="71"/>
      <c r="F152" s="72"/>
      <c r="G152" s="96">
        <v>-961292</v>
      </c>
      <c r="H152" s="96">
        <v>-980348</v>
      </c>
      <c r="I152" s="71"/>
      <c r="J152" s="71"/>
      <c r="K152" s="71"/>
      <c r="L152" s="71"/>
      <c r="M152" s="71"/>
      <c r="N152" s="71"/>
    </row>
    <row r="153" spans="1:14" x14ac:dyDescent="0.2">
      <c r="A153" s="71"/>
      <c r="B153" s="89" t="s">
        <v>203</v>
      </c>
      <c r="C153" s="71"/>
      <c r="D153" s="71"/>
      <c r="E153" s="71"/>
      <c r="F153" s="72"/>
      <c r="G153" s="96"/>
      <c r="H153" s="96"/>
      <c r="I153" s="71"/>
      <c r="J153" s="71"/>
      <c r="K153" s="71"/>
      <c r="L153" s="71"/>
      <c r="M153" s="71"/>
      <c r="N153" s="71"/>
    </row>
    <row r="154" spans="1:14" x14ac:dyDescent="0.2">
      <c r="A154" s="71"/>
      <c r="B154" s="71"/>
      <c r="C154" s="89" t="s">
        <v>204</v>
      </c>
      <c r="D154" s="71"/>
      <c r="E154" s="71"/>
      <c r="F154" s="72"/>
      <c r="G154" s="96">
        <v>-1092176</v>
      </c>
      <c r="H154" s="96">
        <v>-1112326</v>
      </c>
      <c r="I154" s="71"/>
      <c r="J154" s="71"/>
      <c r="K154" s="71"/>
      <c r="L154" s="71"/>
      <c r="M154" s="71"/>
      <c r="N154" s="71"/>
    </row>
    <row r="155" spans="1:14" x14ac:dyDescent="0.2">
      <c r="A155" s="71"/>
      <c r="B155" s="71"/>
      <c r="C155" s="89" t="s">
        <v>205</v>
      </c>
      <c r="D155" s="71"/>
      <c r="E155" s="71"/>
      <c r="F155" s="72"/>
      <c r="G155" s="96">
        <v>-57483</v>
      </c>
      <c r="H155" s="96">
        <v>-52413</v>
      </c>
      <c r="I155" s="71"/>
      <c r="J155" s="71"/>
      <c r="K155" s="71"/>
      <c r="L155" s="71"/>
      <c r="M155" s="71"/>
      <c r="N155" s="71"/>
    </row>
    <row r="156" spans="1:14" x14ac:dyDescent="0.2">
      <c r="A156" s="71"/>
      <c r="B156" s="71"/>
      <c r="C156" s="89" t="s">
        <v>206</v>
      </c>
      <c r="D156" s="71"/>
      <c r="E156" s="71"/>
      <c r="F156" s="72"/>
      <c r="G156" s="96">
        <v>-1149659</v>
      </c>
      <c r="H156" s="96">
        <v>-1164740</v>
      </c>
      <c r="I156" s="71"/>
      <c r="J156" s="71"/>
      <c r="K156" s="71"/>
      <c r="L156" s="71"/>
      <c r="M156" s="71"/>
      <c r="N156" s="71"/>
    </row>
    <row r="157" spans="1:14" x14ac:dyDescent="0.2">
      <c r="A157" s="71"/>
      <c r="B157" s="89" t="s">
        <v>207</v>
      </c>
      <c r="C157" s="71"/>
      <c r="D157" s="71"/>
      <c r="E157" s="71"/>
      <c r="F157" s="72"/>
      <c r="G157" s="96">
        <v>668828</v>
      </c>
      <c r="H157" s="96">
        <v>696839</v>
      </c>
      <c r="I157" s="71"/>
      <c r="J157" s="71"/>
      <c r="K157" s="71"/>
      <c r="L157" s="71"/>
      <c r="M157" s="71"/>
      <c r="N157" s="71"/>
    </row>
    <row r="158" spans="1:14" x14ac:dyDescent="0.2">
      <c r="A158" s="71"/>
      <c r="B158" s="89" t="s">
        <v>208</v>
      </c>
      <c r="C158" s="71"/>
      <c r="D158" s="71"/>
      <c r="E158" s="71"/>
      <c r="F158" s="72"/>
      <c r="G158" s="96">
        <v>-480831</v>
      </c>
      <c r="H158" s="96">
        <v>-467901</v>
      </c>
      <c r="I158" s="71"/>
      <c r="J158" s="71"/>
      <c r="K158" s="71"/>
      <c r="L158" s="71"/>
      <c r="M158" s="71"/>
      <c r="N158" s="71"/>
    </row>
    <row r="159" spans="1:14" x14ac:dyDescent="0.2">
      <c r="A159" s="71"/>
      <c r="B159" s="89" t="s">
        <v>209</v>
      </c>
      <c r="C159" s="71"/>
      <c r="D159" s="71"/>
      <c r="E159" s="71"/>
      <c r="F159" s="72"/>
      <c r="G159" s="96">
        <v>147412</v>
      </c>
      <c r="H159" s="96">
        <v>105508</v>
      </c>
      <c r="I159" s="71"/>
      <c r="J159" s="71"/>
      <c r="K159" s="71"/>
      <c r="L159" s="71"/>
      <c r="M159" s="71"/>
      <c r="N159" s="71"/>
    </row>
    <row r="160" spans="1:14" x14ac:dyDescent="0.2">
      <c r="A160" s="89"/>
      <c r="B160" s="89"/>
      <c r="C160" s="71"/>
      <c r="D160" s="71"/>
      <c r="E160" s="71"/>
      <c r="F160" s="72"/>
      <c r="G160" s="96"/>
      <c r="H160" s="96"/>
      <c r="I160" s="71"/>
      <c r="J160" s="71"/>
      <c r="K160" s="71"/>
      <c r="L160" s="71"/>
      <c r="M160" s="71"/>
      <c r="N160" s="71"/>
    </row>
    <row r="161" spans="1:14" x14ac:dyDescent="0.2">
      <c r="A161" s="89" t="s">
        <v>210</v>
      </c>
      <c r="B161" s="89"/>
      <c r="C161" s="71"/>
      <c r="D161" s="71"/>
      <c r="E161" s="71"/>
      <c r="F161" s="72"/>
      <c r="G161" s="96"/>
      <c r="H161" s="96"/>
      <c r="I161" s="71"/>
      <c r="J161" s="71"/>
      <c r="K161" s="71"/>
      <c r="L161" s="71"/>
      <c r="M161" s="71"/>
      <c r="N161" s="71"/>
    </row>
    <row r="162" spans="1:14" x14ac:dyDescent="0.2">
      <c r="A162" s="71"/>
      <c r="B162" s="89" t="s">
        <v>211</v>
      </c>
      <c r="C162" s="71"/>
      <c r="D162" s="71"/>
      <c r="E162" s="71"/>
      <c r="F162" s="72"/>
      <c r="G162" s="96">
        <v>58986</v>
      </c>
      <c r="H162" s="96">
        <v>59347</v>
      </c>
      <c r="I162" s="71"/>
      <c r="J162" s="71"/>
      <c r="K162" s="71"/>
      <c r="L162" s="71"/>
      <c r="M162" s="71"/>
      <c r="N162" s="71"/>
    </row>
    <row r="163" spans="1:14" x14ac:dyDescent="0.2">
      <c r="A163" s="71"/>
      <c r="B163" s="89" t="s">
        <v>212</v>
      </c>
      <c r="C163" s="71"/>
      <c r="D163" s="71"/>
      <c r="E163" s="71"/>
      <c r="F163" s="72"/>
      <c r="G163" s="96">
        <v>44620</v>
      </c>
      <c r="H163" s="96">
        <v>45155</v>
      </c>
      <c r="I163" s="71"/>
      <c r="J163" s="71"/>
      <c r="K163" s="71"/>
      <c r="L163" s="71"/>
      <c r="M163" s="71"/>
      <c r="N163" s="71"/>
    </row>
    <row r="164" spans="1:14" x14ac:dyDescent="0.2">
      <c r="A164" s="71"/>
      <c r="B164" s="89" t="s">
        <v>213</v>
      </c>
      <c r="C164" s="71"/>
      <c r="D164" s="71"/>
      <c r="E164" s="71"/>
      <c r="F164" s="72"/>
      <c r="G164" s="96">
        <v>-41742</v>
      </c>
      <c r="H164" s="96">
        <v>-43426</v>
      </c>
      <c r="I164" s="71"/>
      <c r="J164" s="71"/>
      <c r="K164" s="71"/>
      <c r="L164" s="71"/>
      <c r="M164" s="71"/>
      <c r="N164" s="71"/>
    </row>
    <row r="165" spans="1:14" x14ac:dyDescent="0.2">
      <c r="A165" s="71"/>
      <c r="B165" s="89" t="s">
        <v>214</v>
      </c>
      <c r="C165" s="71"/>
      <c r="D165" s="71"/>
      <c r="E165" s="71"/>
      <c r="F165" s="72"/>
      <c r="G165" s="96">
        <v>0</v>
      </c>
      <c r="H165" s="96">
        <v>0</v>
      </c>
      <c r="I165" s="71"/>
      <c r="J165" s="71"/>
      <c r="K165" s="71"/>
      <c r="L165" s="71"/>
      <c r="M165" s="71"/>
      <c r="N165" s="71"/>
    </row>
    <row r="166" spans="1:14" x14ac:dyDescent="0.2">
      <c r="A166" s="71"/>
      <c r="B166" s="89" t="s">
        <v>215</v>
      </c>
      <c r="C166" s="71"/>
      <c r="D166" s="71"/>
      <c r="E166" s="71"/>
      <c r="F166" s="72"/>
      <c r="G166" s="96">
        <v>2740</v>
      </c>
      <c r="H166" s="96">
        <v>0</v>
      </c>
      <c r="I166" s="71"/>
      <c r="J166" s="71"/>
      <c r="K166" s="71"/>
      <c r="L166" s="71"/>
      <c r="M166" s="71"/>
      <c r="N166" s="71"/>
    </row>
    <row r="167" spans="1:14" x14ac:dyDescent="0.2">
      <c r="A167" s="71"/>
      <c r="B167" s="89" t="s">
        <v>216</v>
      </c>
      <c r="C167" s="71"/>
      <c r="D167" s="71"/>
      <c r="E167" s="71"/>
      <c r="F167" s="72"/>
      <c r="G167" s="96">
        <v>64605</v>
      </c>
      <c r="H167" s="96">
        <v>61076</v>
      </c>
      <c r="I167" s="71"/>
      <c r="J167" s="71"/>
      <c r="K167" s="71"/>
      <c r="L167" s="71"/>
      <c r="M167" s="71"/>
      <c r="N167" s="71"/>
    </row>
    <row r="168" spans="1:14" x14ac:dyDescent="0.2">
      <c r="A168" s="71"/>
      <c r="B168" s="89" t="s">
        <v>217</v>
      </c>
      <c r="C168" s="71"/>
      <c r="D168" s="71"/>
      <c r="E168" s="71"/>
      <c r="F168" s="72"/>
      <c r="G168" s="89"/>
      <c r="H168" s="89"/>
      <c r="I168" s="71"/>
      <c r="J168" s="71"/>
      <c r="K168" s="71"/>
      <c r="L168" s="71"/>
      <c r="M168" s="71"/>
      <c r="N168" s="71"/>
    </row>
    <row r="169" spans="1:14" x14ac:dyDescent="0.2">
      <c r="A169" s="89"/>
      <c r="B169" s="89"/>
      <c r="C169" s="71"/>
      <c r="D169" s="71"/>
      <c r="E169" s="71"/>
      <c r="F169" s="72"/>
      <c r="G169" s="89"/>
      <c r="H169" s="89"/>
      <c r="I169" s="71"/>
      <c r="J169" s="71"/>
      <c r="K169" s="71"/>
      <c r="L169" s="71"/>
      <c r="M169" s="71"/>
      <c r="N169" s="71"/>
    </row>
    <row r="170" spans="1:14" x14ac:dyDescent="0.2">
      <c r="A170" s="89" t="s">
        <v>218</v>
      </c>
      <c r="B170" s="89"/>
      <c r="C170" s="71"/>
      <c r="D170" s="71"/>
      <c r="E170" s="71"/>
      <c r="F170" s="72"/>
      <c r="G170" s="89"/>
      <c r="H170" s="89"/>
      <c r="I170" s="71"/>
      <c r="J170" s="71"/>
      <c r="K170" s="71"/>
      <c r="L170" s="71"/>
      <c r="M170" s="71"/>
      <c r="N170" s="71"/>
    </row>
    <row r="171" spans="1:14" x14ac:dyDescent="0.2">
      <c r="A171" s="71"/>
      <c r="B171" s="89" t="s">
        <v>219</v>
      </c>
      <c r="C171" s="71"/>
      <c r="D171" s="71"/>
      <c r="E171" s="71"/>
      <c r="F171" s="72"/>
      <c r="G171" s="100">
        <v>3.7499999999999999E-2</v>
      </c>
      <c r="H171" s="100">
        <v>3.7499999999999999E-2</v>
      </c>
      <c r="I171" s="71"/>
      <c r="J171" s="71"/>
      <c r="K171" s="71"/>
      <c r="L171" s="71"/>
      <c r="M171" s="71"/>
      <c r="N171" s="71"/>
    </row>
    <row r="172" spans="1:14" x14ac:dyDescent="0.2">
      <c r="A172" s="71"/>
      <c r="B172" s="89" t="s">
        <v>220</v>
      </c>
      <c r="C172" s="71"/>
      <c r="D172" s="71"/>
      <c r="E172" s="71"/>
      <c r="F172" s="72"/>
      <c r="G172" s="100">
        <v>6.25E-2</v>
      </c>
      <c r="H172" s="100">
        <v>6.25E-2</v>
      </c>
      <c r="I172" s="71"/>
      <c r="J172" s="71"/>
      <c r="K172" s="71"/>
      <c r="L172" s="71"/>
      <c r="M172" s="71"/>
      <c r="N172" s="71"/>
    </row>
    <row r="173" spans="1:14" x14ac:dyDescent="0.2">
      <c r="A173" s="71"/>
      <c r="B173" s="89" t="s">
        <v>221</v>
      </c>
      <c r="C173" s="71"/>
      <c r="D173" s="71"/>
      <c r="E173" s="71"/>
      <c r="F173" s="72"/>
      <c r="G173" s="89" t="s">
        <v>222</v>
      </c>
      <c r="H173" s="89"/>
      <c r="I173" s="71"/>
      <c r="J173" s="71"/>
      <c r="K173" s="71"/>
      <c r="L173" s="71"/>
      <c r="M173" s="71"/>
      <c r="N173" s="71"/>
    </row>
    <row r="174" spans="1:14" x14ac:dyDescent="0.2">
      <c r="A174" s="71"/>
      <c r="B174" s="89" t="s">
        <v>223</v>
      </c>
      <c r="C174" s="71"/>
      <c r="D174" s="71"/>
      <c r="E174" s="71"/>
      <c r="F174" s="72"/>
      <c r="G174" s="100">
        <v>0.03</v>
      </c>
      <c r="H174" s="100">
        <v>0.03</v>
      </c>
      <c r="I174" s="71"/>
      <c r="J174" s="71"/>
      <c r="K174" s="71"/>
      <c r="L174" s="71"/>
      <c r="M174" s="71"/>
      <c r="N174" s="71"/>
    </row>
    <row r="175" spans="1:14" x14ac:dyDescent="0.2">
      <c r="A175" s="71"/>
      <c r="B175" s="89" t="s">
        <v>224</v>
      </c>
      <c r="C175" s="71"/>
      <c r="D175" s="71"/>
      <c r="E175" s="71"/>
      <c r="F175" s="72"/>
      <c r="G175" s="100">
        <v>2.75E-2</v>
      </c>
      <c r="H175" s="100">
        <v>2.75E-2</v>
      </c>
      <c r="I175" s="71"/>
      <c r="J175" s="71"/>
      <c r="K175" s="71"/>
      <c r="L175" s="71"/>
      <c r="M175" s="71"/>
      <c r="N175" s="71"/>
    </row>
    <row r="176" spans="1:14" x14ac:dyDescent="0.2">
      <c r="A176" s="71"/>
      <c r="B176" s="89" t="s">
        <v>225</v>
      </c>
      <c r="C176" s="71"/>
      <c r="D176" s="71"/>
      <c r="E176" s="71"/>
      <c r="F176" s="72"/>
      <c r="G176" s="89" t="s">
        <v>226</v>
      </c>
      <c r="H176" s="89"/>
      <c r="I176" s="71"/>
      <c r="J176" s="71"/>
      <c r="K176" s="71"/>
      <c r="L176" s="71"/>
      <c r="M176" s="71"/>
      <c r="N176" s="71"/>
    </row>
    <row r="177" spans="1:14" x14ac:dyDescent="0.2">
      <c r="A177" s="71"/>
      <c r="B177" s="89" t="s">
        <v>227</v>
      </c>
      <c r="C177" s="71"/>
      <c r="D177" s="71"/>
      <c r="E177" s="71"/>
      <c r="F177" s="72"/>
      <c r="G177" s="89" t="s">
        <v>228</v>
      </c>
      <c r="H177" s="89"/>
      <c r="I177" s="71"/>
      <c r="J177" s="71"/>
      <c r="K177" s="71"/>
      <c r="L177" s="71"/>
      <c r="M177" s="71"/>
      <c r="N177" s="71"/>
    </row>
    <row r="178" spans="1:14" x14ac:dyDescent="0.2">
      <c r="A178" s="71"/>
      <c r="B178" s="89" t="s">
        <v>229</v>
      </c>
      <c r="C178" s="71"/>
      <c r="D178" s="71"/>
      <c r="E178" s="71"/>
      <c r="F178" s="72"/>
      <c r="G178" s="89" t="s">
        <v>230</v>
      </c>
      <c r="H178" s="89"/>
      <c r="I178" s="71"/>
      <c r="J178" s="71"/>
      <c r="K178" s="71"/>
      <c r="L178" s="71"/>
      <c r="M178" s="71"/>
      <c r="N178" s="71"/>
    </row>
    <row r="179" spans="1:14" x14ac:dyDescent="0.2">
      <c r="A179" s="71"/>
      <c r="B179" s="89" t="s">
        <v>231</v>
      </c>
      <c r="C179" s="71"/>
      <c r="D179" s="71"/>
      <c r="E179" s="71"/>
      <c r="F179" s="72"/>
      <c r="G179" s="89" t="s">
        <v>232</v>
      </c>
      <c r="H179" s="89"/>
      <c r="I179" s="71"/>
      <c r="J179" s="71"/>
      <c r="K179" s="71"/>
      <c r="L179" s="71"/>
      <c r="M179" s="71"/>
      <c r="N179" s="71"/>
    </row>
    <row r="180" spans="1:14" x14ac:dyDescent="0.2">
      <c r="A180" s="71"/>
      <c r="B180" s="89" t="s">
        <v>233</v>
      </c>
      <c r="C180" s="71"/>
      <c r="D180" s="71"/>
      <c r="E180" s="71"/>
      <c r="F180" s="72"/>
      <c r="G180" s="89" t="s">
        <v>234</v>
      </c>
      <c r="H180" s="89"/>
      <c r="I180" s="71"/>
      <c r="J180" s="71"/>
      <c r="K180" s="71"/>
      <c r="L180" s="71"/>
      <c r="M180" s="71"/>
      <c r="N180" s="71"/>
    </row>
    <row r="181" spans="1:14" x14ac:dyDescent="0.2">
      <c r="A181" s="71"/>
      <c r="B181" s="89" t="s">
        <v>235</v>
      </c>
      <c r="C181" s="71"/>
      <c r="D181" s="71"/>
      <c r="E181" s="71"/>
      <c r="F181" s="72"/>
      <c r="G181" s="89" t="s">
        <v>236</v>
      </c>
      <c r="H181" s="89"/>
      <c r="I181" s="71"/>
      <c r="J181" s="71"/>
      <c r="K181" s="71"/>
      <c r="L181" s="71"/>
      <c r="M181" s="71"/>
      <c r="N181" s="71"/>
    </row>
    <row r="182" spans="1:14" x14ac:dyDescent="0.2">
      <c r="A182" s="71"/>
      <c r="B182" s="89" t="s">
        <v>237</v>
      </c>
      <c r="C182" s="71"/>
      <c r="D182" s="71"/>
      <c r="E182" s="71"/>
      <c r="F182" s="72"/>
      <c r="G182" s="96">
        <v>35631</v>
      </c>
      <c r="H182" s="96">
        <v>35849</v>
      </c>
      <c r="I182" s="71"/>
      <c r="J182" s="71"/>
      <c r="K182" s="71"/>
      <c r="L182" s="71"/>
      <c r="M182" s="71"/>
      <c r="N182" s="71"/>
    </row>
    <row r="183" spans="1:14" x14ac:dyDescent="0.2">
      <c r="A183" s="71"/>
      <c r="B183" s="89" t="s">
        <v>238</v>
      </c>
      <c r="C183" s="71"/>
      <c r="D183" s="71"/>
      <c r="E183" s="71"/>
      <c r="F183" s="72"/>
      <c r="G183" s="96">
        <v>-37540</v>
      </c>
      <c r="H183" s="96">
        <v>-39900</v>
      </c>
      <c r="I183" s="71"/>
      <c r="J183" s="71"/>
      <c r="K183" s="71"/>
      <c r="L183" s="71"/>
      <c r="M183" s="71"/>
      <c r="N183" s="71"/>
    </row>
    <row r="184" spans="1:14" x14ac:dyDescent="0.2">
      <c r="A184" s="71"/>
      <c r="B184" s="89" t="s">
        <v>239</v>
      </c>
      <c r="C184" s="71"/>
      <c r="D184" s="71"/>
      <c r="E184" s="71"/>
      <c r="F184" s="72"/>
      <c r="G184" s="89" t="s">
        <v>240</v>
      </c>
      <c r="H184" s="89"/>
      <c r="I184" s="71"/>
      <c r="J184" s="71"/>
      <c r="K184" s="71"/>
      <c r="L184" s="71"/>
      <c r="M184" s="71"/>
      <c r="N184" s="71"/>
    </row>
    <row r="185" spans="1:14" x14ac:dyDescent="0.2">
      <c r="A185" s="89"/>
      <c r="B185" s="89"/>
      <c r="C185" s="89"/>
      <c r="D185" s="89"/>
      <c r="E185" s="89"/>
      <c r="F185" s="72"/>
      <c r="G185" s="71"/>
      <c r="H185" s="71"/>
      <c r="I185" s="71"/>
      <c r="J185" s="71"/>
      <c r="K185" s="71"/>
      <c r="L185" s="71"/>
      <c r="M185" s="71"/>
      <c r="N185" s="71"/>
    </row>
    <row r="186" spans="1:14" x14ac:dyDescent="0.2">
      <c r="A186" s="71" t="s">
        <v>199</v>
      </c>
      <c r="B186" s="71"/>
      <c r="C186" s="89"/>
      <c r="D186" s="89"/>
      <c r="E186" s="89"/>
      <c r="F186" s="72"/>
      <c r="G186" s="71"/>
      <c r="H186" s="71"/>
      <c r="I186" s="71"/>
      <c r="J186" s="71"/>
      <c r="K186" s="71"/>
      <c r="L186" s="71"/>
      <c r="M186" s="71"/>
      <c r="N186" s="71"/>
    </row>
    <row r="187" spans="1:14" x14ac:dyDescent="0.2">
      <c r="A187" s="71"/>
      <c r="B187" s="89"/>
      <c r="C187" s="89"/>
      <c r="D187" s="89"/>
      <c r="E187" s="89"/>
      <c r="F187" s="72"/>
      <c r="G187" s="71"/>
      <c r="H187" s="71"/>
      <c r="I187" s="71"/>
      <c r="J187" s="71"/>
      <c r="K187" s="71"/>
      <c r="L187" s="71"/>
      <c r="M187" s="71"/>
      <c r="N187" s="71"/>
    </row>
    <row r="188" spans="1:14" x14ac:dyDescent="0.2">
      <c r="A188" s="72"/>
      <c r="B188" s="72"/>
      <c r="C188" s="72"/>
      <c r="D188" s="72"/>
      <c r="E188" s="72"/>
      <c r="F188" s="72"/>
      <c r="G188" s="71"/>
      <c r="H188" s="71"/>
      <c r="I188" s="71"/>
      <c r="J188" s="71"/>
      <c r="K188" s="71"/>
      <c r="L188" s="71"/>
      <c r="M188" s="71"/>
      <c r="N188" s="71"/>
    </row>
    <row r="189" spans="1:14" x14ac:dyDescent="0.2">
      <c r="A189" s="72"/>
      <c r="B189" s="72"/>
      <c r="C189" s="72"/>
      <c r="D189" s="72"/>
      <c r="E189" s="72"/>
      <c r="F189" s="72"/>
      <c r="G189" s="71"/>
      <c r="H189" s="71"/>
      <c r="I189" s="71"/>
      <c r="J189" s="71"/>
      <c r="K189" s="71"/>
      <c r="L189" s="71"/>
      <c r="M189" s="71"/>
      <c r="N189" s="71"/>
    </row>
    <row r="190" spans="1:14" x14ac:dyDescent="0.2">
      <c r="A190" s="72"/>
      <c r="B190" s="72"/>
      <c r="C190" s="72"/>
      <c r="D190" s="72"/>
      <c r="E190" s="72"/>
      <c r="F190" s="72"/>
      <c r="G190" s="71"/>
      <c r="H190" s="71"/>
      <c r="I190" s="71"/>
      <c r="J190" s="71"/>
      <c r="K190" s="71"/>
      <c r="L190" s="71"/>
      <c r="M190" s="71"/>
      <c r="N190" s="71"/>
    </row>
    <row r="191" spans="1:14" x14ac:dyDescent="0.2">
      <c r="A191" s="72"/>
      <c r="B191" s="72"/>
      <c r="C191" s="72"/>
      <c r="D191" s="72"/>
      <c r="E191" s="72"/>
      <c r="F191" s="72"/>
      <c r="G191" s="71"/>
      <c r="H191" s="71"/>
      <c r="I191" s="71"/>
      <c r="J191" s="71"/>
      <c r="K191" s="71"/>
      <c r="L191" s="71"/>
      <c r="M191" s="71"/>
      <c r="N191" s="71"/>
    </row>
    <row r="192" spans="1:14" x14ac:dyDescent="0.2">
      <c r="A192" s="72"/>
      <c r="B192" s="72"/>
      <c r="C192" s="72"/>
      <c r="D192" s="72"/>
      <c r="E192" s="72"/>
      <c r="F192" s="72"/>
      <c r="G192" s="71"/>
      <c r="H192" s="71"/>
      <c r="I192" s="71"/>
      <c r="J192" s="71"/>
      <c r="K192" s="71"/>
      <c r="L192" s="71"/>
      <c r="M192" s="71"/>
      <c r="N192" s="71"/>
    </row>
    <row r="193" spans="1:14" x14ac:dyDescent="0.2">
      <c r="A193" s="72"/>
      <c r="B193" s="72"/>
      <c r="C193" s="72"/>
      <c r="D193" s="72"/>
      <c r="E193" s="72"/>
      <c r="F193" s="72"/>
      <c r="G193" s="71"/>
      <c r="H193" s="71"/>
      <c r="I193" s="71"/>
      <c r="J193" s="71"/>
      <c r="K193" s="71"/>
      <c r="L193" s="71"/>
      <c r="M193" s="71"/>
      <c r="N193" s="71"/>
    </row>
    <row r="194" spans="1:14" x14ac:dyDescent="0.2">
      <c r="A194" s="72"/>
      <c r="B194" s="72"/>
      <c r="C194" s="72"/>
      <c r="D194" s="72"/>
      <c r="E194" s="72"/>
      <c r="F194" s="72"/>
      <c r="G194" s="71"/>
      <c r="H194" s="71"/>
      <c r="I194" s="71"/>
      <c r="J194" s="71"/>
      <c r="K194" s="71"/>
      <c r="L194" s="71"/>
      <c r="M194" s="71"/>
      <c r="N194" s="71"/>
    </row>
    <row r="195" spans="1:14" x14ac:dyDescent="0.2">
      <c r="A195" s="72"/>
      <c r="B195" s="72"/>
      <c r="C195" s="72"/>
      <c r="D195" s="72"/>
      <c r="E195" s="72"/>
      <c r="F195" s="72"/>
      <c r="G195" s="71"/>
      <c r="H195" s="71"/>
      <c r="I195" s="71"/>
      <c r="J195" s="71"/>
      <c r="K195" s="71"/>
      <c r="L195" s="71"/>
      <c r="M195" s="71"/>
      <c r="N195" s="71"/>
    </row>
    <row r="196" spans="1:14" x14ac:dyDescent="0.2">
      <c r="A196" s="72"/>
      <c r="B196" s="72"/>
      <c r="C196" s="72"/>
      <c r="D196" s="72"/>
      <c r="E196" s="72"/>
      <c r="F196" s="72"/>
      <c r="G196" s="71"/>
      <c r="H196" s="71"/>
      <c r="I196" s="71"/>
      <c r="J196" s="71"/>
      <c r="K196" s="71"/>
      <c r="L196" s="71"/>
      <c r="M196" s="71"/>
      <c r="N196" s="71"/>
    </row>
    <row r="197" spans="1:14" x14ac:dyDescent="0.2">
      <c r="A197" s="72"/>
      <c r="B197" s="72"/>
      <c r="C197" s="72"/>
      <c r="D197" s="72"/>
      <c r="E197" s="72"/>
      <c r="F197" s="72"/>
      <c r="G197" s="71"/>
      <c r="H197" s="71"/>
      <c r="I197" s="71"/>
      <c r="J197" s="71"/>
      <c r="K197" s="71"/>
      <c r="L197" s="71"/>
      <c r="M197" s="71"/>
      <c r="N197" s="71"/>
    </row>
    <row r="198" spans="1:14" x14ac:dyDescent="0.2">
      <c r="A198" s="72"/>
      <c r="B198" s="72"/>
      <c r="C198" s="72"/>
      <c r="D198" s="72"/>
      <c r="E198" s="72"/>
      <c r="F198" s="72"/>
      <c r="G198" s="71"/>
      <c r="H198" s="71"/>
      <c r="I198" s="71"/>
      <c r="J198" s="71"/>
      <c r="K198" s="71"/>
      <c r="L198" s="71"/>
      <c r="M198" s="71"/>
      <c r="N198" s="71"/>
    </row>
    <row r="199" spans="1:14" x14ac:dyDescent="0.2">
      <c r="A199" s="72"/>
      <c r="B199" s="72"/>
      <c r="C199" s="72"/>
      <c r="D199" s="72"/>
      <c r="E199" s="72"/>
      <c r="F199" s="72"/>
      <c r="G199" s="71"/>
      <c r="H199" s="71"/>
      <c r="I199" s="71"/>
      <c r="J199" s="71"/>
      <c r="K199" s="71"/>
      <c r="L199" s="71"/>
      <c r="M199" s="71"/>
      <c r="N199" s="71"/>
    </row>
    <row r="200" spans="1:14" x14ac:dyDescent="0.2">
      <c r="A200" s="72"/>
      <c r="B200" s="72"/>
      <c r="C200" s="72"/>
      <c r="D200" s="72"/>
      <c r="E200" s="72"/>
      <c r="F200" s="72"/>
      <c r="G200" s="71"/>
      <c r="H200" s="71"/>
      <c r="I200" s="71"/>
      <c r="J200" s="71"/>
      <c r="K200" s="71"/>
      <c r="L200" s="71"/>
      <c r="M200" s="71"/>
      <c r="N200" s="71"/>
    </row>
    <row r="201" spans="1:14" x14ac:dyDescent="0.2">
      <c r="A201" s="72"/>
      <c r="B201" s="72"/>
      <c r="C201" s="72"/>
      <c r="D201" s="72"/>
      <c r="E201" s="72"/>
      <c r="F201" s="72"/>
      <c r="G201" s="71"/>
      <c r="H201" s="71"/>
      <c r="I201" s="71"/>
      <c r="J201" s="71"/>
      <c r="K201" s="71"/>
      <c r="L201" s="71"/>
      <c r="M201" s="71"/>
      <c r="N201" s="71"/>
    </row>
    <row r="202" spans="1:14" x14ac:dyDescent="0.2">
      <c r="A202" s="72"/>
      <c r="B202" s="72"/>
      <c r="C202" s="72"/>
      <c r="D202" s="72"/>
      <c r="E202" s="72"/>
      <c r="F202" s="72"/>
      <c r="G202" s="71"/>
      <c r="H202" s="71"/>
      <c r="I202" s="71"/>
      <c r="J202" s="71"/>
      <c r="K202" s="71"/>
      <c r="L202" s="71"/>
      <c r="M202" s="71"/>
      <c r="N202" s="71"/>
    </row>
    <row r="203" spans="1:14" x14ac:dyDescent="0.2">
      <c r="A203" s="72"/>
      <c r="B203" s="72"/>
      <c r="C203" s="72"/>
      <c r="D203" s="72"/>
      <c r="E203" s="72"/>
      <c r="F203" s="72"/>
      <c r="G203" s="71"/>
      <c r="H203" s="71"/>
      <c r="I203" s="71"/>
      <c r="J203" s="71"/>
      <c r="K203" s="71"/>
      <c r="L203" s="71"/>
      <c r="M203" s="71"/>
      <c r="N203" s="71"/>
    </row>
    <row r="204" spans="1:14" x14ac:dyDescent="0.2">
      <c r="A204" s="72"/>
      <c r="B204" s="72"/>
      <c r="C204" s="72"/>
      <c r="D204" s="72"/>
      <c r="E204" s="72"/>
      <c r="F204" s="72"/>
      <c r="G204" s="71"/>
      <c r="H204" s="71"/>
      <c r="I204" s="71"/>
      <c r="J204" s="71"/>
      <c r="K204" s="71"/>
      <c r="L204" s="71"/>
      <c r="M204" s="71"/>
      <c r="N204" s="71"/>
    </row>
    <row r="205" spans="1:14" x14ac:dyDescent="0.2">
      <c r="A205" s="72"/>
      <c r="B205" s="72"/>
      <c r="C205" s="72"/>
      <c r="D205" s="72"/>
      <c r="E205" s="72"/>
      <c r="F205" s="72"/>
      <c r="G205" s="71"/>
      <c r="H205" s="71"/>
      <c r="I205" s="71"/>
      <c r="J205" s="71"/>
      <c r="K205" s="71"/>
      <c r="L205" s="71"/>
      <c r="M205" s="71"/>
      <c r="N205" s="71"/>
    </row>
    <row r="206" spans="1:14" x14ac:dyDescent="0.2">
      <c r="A206" s="72"/>
      <c r="B206" s="72"/>
      <c r="C206" s="72"/>
      <c r="D206" s="72"/>
      <c r="E206" s="72"/>
      <c r="F206" s="72"/>
      <c r="G206" s="71"/>
      <c r="H206" s="71"/>
      <c r="I206" s="71"/>
      <c r="J206" s="71"/>
      <c r="K206" s="71"/>
      <c r="L206" s="71"/>
      <c r="M206" s="71"/>
      <c r="N206" s="71"/>
    </row>
    <row r="207" spans="1:14" x14ac:dyDescent="0.2">
      <c r="A207" s="72"/>
      <c r="B207" s="72"/>
      <c r="C207" s="72"/>
      <c r="D207" s="72"/>
      <c r="E207" s="72"/>
      <c r="F207" s="72"/>
      <c r="G207" s="71"/>
      <c r="H207" s="71"/>
      <c r="I207" s="71"/>
      <c r="J207" s="71"/>
      <c r="K207" s="71"/>
      <c r="L207" s="71"/>
      <c r="M207" s="71"/>
      <c r="N207" s="71"/>
    </row>
    <row r="208" spans="1:14" x14ac:dyDescent="0.2">
      <c r="A208" s="72"/>
      <c r="B208" s="72"/>
      <c r="C208" s="72"/>
      <c r="D208" s="72"/>
      <c r="E208" s="72"/>
      <c r="F208" s="72"/>
      <c r="G208" s="71"/>
      <c r="H208" s="71"/>
      <c r="I208" s="71"/>
      <c r="J208" s="71"/>
      <c r="K208" s="71"/>
      <c r="L208" s="71"/>
      <c r="M208" s="71"/>
      <c r="N208" s="71"/>
    </row>
    <row r="209" spans="1:14" x14ac:dyDescent="0.2">
      <c r="A209" s="72"/>
      <c r="B209" s="72"/>
      <c r="C209" s="72"/>
      <c r="D209" s="72"/>
      <c r="E209" s="72"/>
      <c r="F209" s="72"/>
      <c r="G209" s="71"/>
      <c r="H209" s="71"/>
      <c r="I209" s="71"/>
      <c r="J209" s="71"/>
      <c r="K209" s="71"/>
      <c r="L209" s="71"/>
      <c r="M209" s="71"/>
      <c r="N209" s="71"/>
    </row>
    <row r="210" spans="1:14" x14ac:dyDescent="0.2">
      <c r="A210" s="72"/>
      <c r="B210" s="72"/>
      <c r="C210" s="72"/>
      <c r="D210" s="72"/>
      <c r="E210" s="72"/>
      <c r="F210" s="72"/>
      <c r="G210" s="71"/>
      <c r="H210" s="71"/>
      <c r="I210" s="71"/>
      <c r="J210" s="71"/>
      <c r="K210" s="71"/>
      <c r="L210" s="71"/>
      <c r="M210" s="71"/>
      <c r="N210" s="71"/>
    </row>
    <row r="211" spans="1:14" x14ac:dyDescent="0.2">
      <c r="A211" s="72"/>
      <c r="B211" s="72"/>
      <c r="C211" s="72"/>
      <c r="D211" s="72"/>
      <c r="E211" s="72"/>
      <c r="F211" s="72"/>
      <c r="G211" s="71"/>
      <c r="H211" s="71"/>
      <c r="I211" s="71"/>
      <c r="J211" s="71"/>
      <c r="K211" s="71"/>
      <c r="L211" s="71"/>
      <c r="M211" s="71"/>
      <c r="N211" s="71"/>
    </row>
    <row r="212" spans="1:14" x14ac:dyDescent="0.2">
      <c r="A212" s="72"/>
      <c r="B212" s="72"/>
      <c r="C212" s="72"/>
      <c r="D212" s="72"/>
      <c r="E212" s="72"/>
      <c r="F212" s="72"/>
      <c r="G212" s="71"/>
      <c r="H212" s="71"/>
      <c r="I212" s="71"/>
      <c r="J212" s="71"/>
      <c r="K212" s="71"/>
      <c r="L212" s="71"/>
      <c r="M212" s="71"/>
      <c r="N212" s="71"/>
    </row>
    <row r="213" spans="1:14" x14ac:dyDescent="0.2">
      <c r="A213" s="72"/>
      <c r="B213" s="72"/>
      <c r="C213" s="72"/>
      <c r="D213" s="72"/>
      <c r="E213" s="72"/>
      <c r="F213" s="72"/>
      <c r="G213" s="71"/>
      <c r="H213" s="71"/>
      <c r="I213" s="71"/>
      <c r="J213" s="71"/>
      <c r="K213" s="71"/>
      <c r="L213" s="71"/>
      <c r="M213" s="71"/>
      <c r="N213" s="71"/>
    </row>
    <row r="214" spans="1:14" x14ac:dyDescent="0.2">
      <c r="A214" s="72"/>
      <c r="B214" s="72"/>
      <c r="C214" s="72"/>
      <c r="D214" s="72"/>
      <c r="E214" s="72"/>
      <c r="F214" s="72"/>
      <c r="G214" s="71"/>
      <c r="H214" s="71"/>
      <c r="I214" s="71"/>
      <c r="J214" s="71"/>
      <c r="K214" s="71"/>
      <c r="L214" s="71"/>
      <c r="M214" s="71"/>
      <c r="N214" s="71"/>
    </row>
    <row r="215" spans="1:14" x14ac:dyDescent="0.2">
      <c r="A215" s="72"/>
      <c r="B215" s="72"/>
      <c r="C215" s="72"/>
      <c r="D215" s="72"/>
      <c r="E215" s="72"/>
      <c r="F215" s="72"/>
      <c r="G215" s="71"/>
      <c r="H215" s="71"/>
      <c r="I215" s="71"/>
      <c r="J215" s="71"/>
      <c r="K215" s="71"/>
      <c r="L215" s="71"/>
      <c r="M215" s="71"/>
      <c r="N215" s="71"/>
    </row>
    <row r="216" spans="1:14" x14ac:dyDescent="0.2">
      <c r="A216" s="72"/>
      <c r="B216" s="72"/>
      <c r="C216" s="72"/>
      <c r="D216" s="72"/>
      <c r="E216" s="72"/>
      <c r="F216" s="72"/>
      <c r="G216" s="71"/>
      <c r="H216" s="71"/>
      <c r="I216" s="71"/>
      <c r="J216" s="71"/>
      <c r="K216" s="71"/>
      <c r="L216" s="71"/>
      <c r="M216" s="71"/>
      <c r="N216" s="71"/>
    </row>
    <row r="217" spans="1:14" x14ac:dyDescent="0.2">
      <c r="A217" s="72"/>
      <c r="B217" s="72"/>
      <c r="C217" s="72"/>
      <c r="D217" s="72"/>
      <c r="E217" s="72"/>
      <c r="F217" s="72"/>
      <c r="G217" s="71"/>
      <c r="H217" s="71"/>
      <c r="I217" s="71"/>
      <c r="J217" s="71"/>
      <c r="K217" s="71"/>
      <c r="L217" s="71"/>
      <c r="M217" s="71"/>
      <c r="N217" s="71"/>
    </row>
    <row r="218" spans="1:14" x14ac:dyDescent="0.2">
      <c r="A218" s="72"/>
      <c r="B218" s="72"/>
      <c r="C218" s="72"/>
      <c r="D218" s="72"/>
      <c r="E218" s="72"/>
      <c r="F218" s="72"/>
      <c r="G218" s="71"/>
      <c r="H218" s="71"/>
      <c r="I218" s="71"/>
      <c r="J218" s="71"/>
      <c r="K218" s="71"/>
      <c r="L218" s="71"/>
      <c r="M218" s="71"/>
      <c r="N218" s="71"/>
    </row>
    <row r="219" spans="1:14" x14ac:dyDescent="0.2">
      <c r="A219" s="72"/>
      <c r="B219" s="72"/>
      <c r="C219" s="72"/>
      <c r="D219" s="72"/>
      <c r="E219" s="72"/>
      <c r="F219" s="72"/>
      <c r="G219" s="71"/>
      <c r="H219" s="71"/>
      <c r="I219" s="71"/>
      <c r="J219" s="71"/>
      <c r="K219" s="71"/>
      <c r="L219" s="71"/>
      <c r="M219" s="71"/>
      <c r="N219" s="71"/>
    </row>
    <row r="220" spans="1:14" x14ac:dyDescent="0.2">
      <c r="A220" s="72"/>
      <c r="B220" s="72"/>
      <c r="C220" s="72"/>
      <c r="D220" s="72"/>
      <c r="E220" s="72"/>
      <c r="F220" s="72"/>
      <c r="G220" s="71"/>
      <c r="H220" s="71"/>
      <c r="I220" s="71"/>
      <c r="J220" s="71"/>
      <c r="K220" s="71"/>
      <c r="L220" s="71"/>
      <c r="M220" s="71"/>
      <c r="N220" s="71"/>
    </row>
    <row r="221" spans="1:14" x14ac:dyDescent="0.2">
      <c r="A221" s="72"/>
      <c r="B221" s="72"/>
      <c r="C221" s="72"/>
      <c r="D221" s="72"/>
      <c r="E221" s="72"/>
      <c r="F221" s="72"/>
      <c r="G221" s="71"/>
      <c r="H221" s="71"/>
      <c r="I221" s="71"/>
      <c r="J221" s="71"/>
      <c r="K221" s="71"/>
      <c r="L221" s="71"/>
      <c r="M221" s="71"/>
      <c r="N221" s="71"/>
    </row>
    <row r="222" spans="1:14" x14ac:dyDescent="0.2">
      <c r="A222" s="72"/>
      <c r="B222" s="72"/>
      <c r="C222" s="72"/>
      <c r="D222" s="72"/>
      <c r="E222" s="72"/>
      <c r="F222" s="72"/>
      <c r="G222" s="71"/>
      <c r="H222" s="71"/>
      <c r="I222" s="71"/>
      <c r="J222" s="71"/>
      <c r="K222" s="71"/>
      <c r="L222" s="71"/>
      <c r="M222" s="71"/>
      <c r="N222" s="71"/>
    </row>
    <row r="223" spans="1:14" x14ac:dyDescent="0.2">
      <c r="A223" s="72"/>
      <c r="B223" s="72"/>
      <c r="C223" s="72"/>
      <c r="D223" s="72"/>
      <c r="E223" s="72"/>
      <c r="F223" s="72"/>
      <c r="G223" s="71"/>
      <c r="H223" s="71"/>
      <c r="I223" s="71"/>
      <c r="J223" s="71"/>
      <c r="K223" s="71"/>
      <c r="L223" s="71"/>
      <c r="M223" s="71"/>
      <c r="N223" s="71"/>
    </row>
    <row r="224" spans="1:14" x14ac:dyDescent="0.2">
      <c r="A224" s="72"/>
      <c r="B224" s="72"/>
      <c r="C224" s="72"/>
      <c r="D224" s="72"/>
      <c r="E224" s="72"/>
      <c r="F224" s="72"/>
      <c r="G224" s="71"/>
      <c r="H224" s="71"/>
      <c r="I224" s="71"/>
      <c r="J224" s="71"/>
      <c r="K224" s="71"/>
      <c r="L224" s="71"/>
      <c r="M224" s="71"/>
      <c r="N224" s="71"/>
    </row>
    <row r="225" spans="1:14" x14ac:dyDescent="0.2">
      <c r="A225" s="72"/>
      <c r="B225" s="72"/>
      <c r="C225" s="72"/>
      <c r="D225" s="72"/>
      <c r="E225" s="72"/>
      <c r="F225" s="72"/>
      <c r="G225" s="71"/>
      <c r="H225" s="71"/>
      <c r="I225" s="71"/>
      <c r="J225" s="71"/>
      <c r="K225" s="71"/>
      <c r="L225" s="71"/>
      <c r="M225" s="71"/>
      <c r="N225" s="71"/>
    </row>
    <row r="226" spans="1:14" x14ac:dyDescent="0.2">
      <c r="A226" s="72"/>
      <c r="B226" s="72"/>
      <c r="C226" s="72"/>
      <c r="D226" s="72"/>
      <c r="E226" s="72"/>
      <c r="F226" s="72"/>
      <c r="G226" s="71"/>
      <c r="H226" s="71"/>
      <c r="I226" s="71"/>
      <c r="J226" s="71"/>
      <c r="K226" s="71"/>
      <c r="L226" s="71"/>
      <c r="M226" s="71"/>
      <c r="N226" s="71"/>
    </row>
    <row r="227" spans="1:14" x14ac:dyDescent="0.2">
      <c r="A227" s="72"/>
      <c r="B227" s="72"/>
      <c r="C227" s="72"/>
      <c r="D227" s="72"/>
      <c r="E227" s="72"/>
      <c r="F227" s="72"/>
      <c r="G227" s="71"/>
      <c r="H227" s="71"/>
      <c r="I227" s="71"/>
      <c r="J227" s="71"/>
      <c r="K227" s="71"/>
      <c r="L227" s="71"/>
      <c r="M227" s="71"/>
      <c r="N227" s="71"/>
    </row>
    <row r="228" spans="1:14" x14ac:dyDescent="0.2">
      <c r="A228" s="72"/>
      <c r="B228" s="72"/>
      <c r="C228" s="72"/>
      <c r="D228" s="72"/>
      <c r="E228" s="72"/>
      <c r="F228" s="72"/>
      <c r="G228" s="71"/>
      <c r="H228" s="71"/>
      <c r="I228" s="71"/>
      <c r="J228" s="71"/>
      <c r="K228" s="71"/>
      <c r="L228" s="71"/>
      <c r="M228" s="71"/>
      <c r="N228" s="71"/>
    </row>
    <row r="229" spans="1:14" x14ac:dyDescent="0.2">
      <c r="A229" s="72"/>
      <c r="B229" s="72"/>
      <c r="C229" s="72"/>
      <c r="D229" s="72"/>
      <c r="E229" s="72"/>
      <c r="F229" s="72"/>
      <c r="G229" s="71"/>
      <c r="H229" s="71"/>
      <c r="I229" s="71"/>
      <c r="J229" s="71"/>
      <c r="K229" s="71"/>
      <c r="L229" s="71"/>
      <c r="M229" s="71"/>
      <c r="N229" s="71"/>
    </row>
    <row r="230" spans="1:14" x14ac:dyDescent="0.2">
      <c r="A230" s="72"/>
      <c r="B230" s="72"/>
      <c r="C230" s="72"/>
      <c r="D230" s="72"/>
      <c r="E230" s="72"/>
      <c r="F230" s="72"/>
      <c r="G230" s="71"/>
      <c r="H230" s="71"/>
      <c r="I230" s="71"/>
      <c r="J230" s="71"/>
      <c r="K230" s="71"/>
      <c r="L230" s="71"/>
      <c r="M230" s="71"/>
      <c r="N230" s="71"/>
    </row>
    <row r="231" spans="1:14" x14ac:dyDescent="0.2">
      <c r="A231" s="72"/>
      <c r="B231" s="72"/>
      <c r="C231" s="72"/>
      <c r="D231" s="72"/>
      <c r="E231" s="72"/>
      <c r="F231" s="72"/>
      <c r="G231" s="71"/>
      <c r="H231" s="71"/>
      <c r="I231" s="71"/>
      <c r="J231" s="71"/>
      <c r="K231" s="71"/>
      <c r="L231" s="71"/>
      <c r="M231" s="71"/>
      <c r="N231" s="71"/>
    </row>
    <row r="232" spans="1:14" x14ac:dyDescent="0.2">
      <c r="A232" s="72"/>
      <c r="B232" s="72"/>
      <c r="C232" s="72"/>
      <c r="D232" s="72"/>
      <c r="E232" s="72"/>
      <c r="F232" s="72"/>
      <c r="G232" s="71"/>
      <c r="H232" s="71"/>
      <c r="I232" s="71"/>
      <c r="J232" s="71"/>
      <c r="K232" s="71"/>
      <c r="L232" s="71"/>
      <c r="M232" s="71"/>
      <c r="N232" s="71"/>
    </row>
    <row r="233" spans="1:14" x14ac:dyDescent="0.2">
      <c r="A233" s="72"/>
      <c r="B233" s="72"/>
      <c r="C233" s="72"/>
      <c r="D233" s="72"/>
      <c r="E233" s="72"/>
      <c r="F233" s="72"/>
      <c r="G233" s="71"/>
      <c r="H233" s="71"/>
      <c r="I233" s="71"/>
      <c r="J233" s="71"/>
      <c r="K233" s="71"/>
      <c r="L233" s="71"/>
      <c r="M233" s="71"/>
      <c r="N233" s="71"/>
    </row>
    <row r="234" spans="1:14" x14ac:dyDescent="0.2">
      <c r="A234" s="72"/>
      <c r="B234" s="72"/>
      <c r="C234" s="72"/>
      <c r="D234" s="72"/>
      <c r="E234" s="72"/>
      <c r="F234" s="72"/>
      <c r="G234" s="71"/>
      <c r="H234" s="71"/>
      <c r="I234" s="71"/>
      <c r="J234" s="71"/>
      <c r="K234" s="71"/>
      <c r="L234" s="71"/>
      <c r="M234" s="71"/>
      <c r="N234" s="71"/>
    </row>
    <row r="235" spans="1:14" x14ac:dyDescent="0.2">
      <c r="A235" s="72"/>
      <c r="B235" s="72"/>
      <c r="C235" s="72"/>
      <c r="D235" s="72"/>
      <c r="E235" s="72"/>
      <c r="F235" s="72"/>
      <c r="G235" s="71"/>
      <c r="H235" s="71"/>
      <c r="I235" s="71"/>
      <c r="J235" s="71"/>
      <c r="K235" s="71"/>
      <c r="L235" s="71"/>
      <c r="M235" s="71"/>
      <c r="N235" s="71"/>
    </row>
    <row r="236" spans="1:14" x14ac:dyDescent="0.2">
      <c r="A236" s="72"/>
      <c r="B236" s="72"/>
      <c r="C236" s="72"/>
      <c r="D236" s="72"/>
      <c r="E236" s="72"/>
      <c r="F236" s="72"/>
      <c r="G236" s="71"/>
      <c r="H236" s="71"/>
      <c r="I236" s="71"/>
      <c r="J236" s="71"/>
      <c r="K236" s="71"/>
      <c r="L236" s="71"/>
      <c r="M236" s="71"/>
      <c r="N236" s="71"/>
    </row>
    <row r="237" spans="1:14" x14ac:dyDescent="0.2">
      <c r="A237" s="72"/>
      <c r="B237" s="72"/>
      <c r="C237" s="72"/>
      <c r="D237" s="72"/>
      <c r="E237" s="72"/>
      <c r="F237" s="72"/>
      <c r="G237" s="71"/>
      <c r="H237" s="71"/>
      <c r="I237" s="71"/>
      <c r="J237" s="71"/>
      <c r="K237" s="71"/>
      <c r="L237" s="71"/>
      <c r="M237" s="71"/>
      <c r="N237" s="71"/>
    </row>
    <row r="238" spans="1:14" x14ac:dyDescent="0.2">
      <c r="A238" s="72"/>
      <c r="B238" s="72"/>
      <c r="C238" s="72"/>
      <c r="D238" s="72"/>
      <c r="E238" s="72"/>
      <c r="F238" s="72"/>
      <c r="G238" s="71"/>
      <c r="H238" s="71"/>
      <c r="I238" s="71"/>
      <c r="J238" s="71"/>
      <c r="K238" s="71"/>
      <c r="L238" s="71"/>
      <c r="M238" s="71"/>
      <c r="N238" s="71"/>
    </row>
    <row r="239" spans="1:14" x14ac:dyDescent="0.2">
      <c r="A239" s="72"/>
      <c r="B239" s="72"/>
      <c r="C239" s="72"/>
      <c r="D239" s="72"/>
      <c r="E239" s="72"/>
      <c r="F239" s="72"/>
      <c r="G239" s="71"/>
      <c r="H239" s="71"/>
      <c r="I239" s="71"/>
      <c r="J239" s="71"/>
      <c r="K239" s="71"/>
      <c r="L239" s="71"/>
      <c r="M239" s="71"/>
      <c r="N239" s="71"/>
    </row>
  </sheetData>
  <sheetProtection algorithmName="SHA-512" hashValue="POV3Z+ufy2ugKeZaZgx63xcJqIT8RGMzfO+1ft5ZsHUL6VLdm/118cJkr29tFBj6JLgF7WX5zoEXZ8TJ4FePKQ==" saltValue="5EjHQpdJzjwAP5ENRQDMO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61FB-18E5-4753-9E5B-B70942C18D97}">
  <sheetPr>
    <tabColor rgb="FF9BC2E6"/>
  </sheetPr>
  <dimension ref="A1:Q95"/>
  <sheetViews>
    <sheetView zoomScaleNormal="100" workbookViewId="0">
      <pane ySplit="6" topLeftCell="A7" activePane="bottomLeft" state="frozen"/>
      <selection pane="bottomLeft" activeCell="A7" sqref="A7"/>
    </sheetView>
  </sheetViews>
  <sheetFormatPr defaultColWidth="9.140625" defaultRowHeight="14.25" x14ac:dyDescent="0.2"/>
  <cols>
    <col min="1" max="17" width="12.7109375" style="104" customWidth="1"/>
    <col min="18" max="16384" width="9.140625" style="104"/>
  </cols>
  <sheetData>
    <row r="1" spans="1:17" ht="15.75" x14ac:dyDescent="0.25">
      <c r="A1" s="103" t="s">
        <v>303</v>
      </c>
    </row>
    <row r="3" spans="1:17" ht="15" x14ac:dyDescent="0.2">
      <c r="A3" s="106" t="s">
        <v>242</v>
      </c>
    </row>
    <row r="4" spans="1:17" ht="15" x14ac:dyDescent="0.2">
      <c r="A4" s="105" t="s">
        <v>103</v>
      </c>
    </row>
    <row r="5" spans="1:17" ht="15" x14ac:dyDescent="0.2">
      <c r="A5" s="105" t="s">
        <v>167</v>
      </c>
    </row>
    <row r="6" spans="1:17" ht="15" x14ac:dyDescent="0.2">
      <c r="A6" s="105"/>
    </row>
    <row r="7" spans="1:17" ht="15.75" x14ac:dyDescent="0.25">
      <c r="A7" s="83" t="s">
        <v>103</v>
      </c>
      <c r="B7" s="84"/>
      <c r="C7" s="84"/>
      <c r="D7" s="84"/>
      <c r="E7" s="84"/>
      <c r="F7" s="84"/>
      <c r="G7" s="84"/>
      <c r="H7" s="84"/>
      <c r="I7" s="84"/>
      <c r="J7" s="84"/>
      <c r="K7" s="84"/>
      <c r="L7" s="84"/>
      <c r="M7" s="84"/>
      <c r="N7" s="84"/>
      <c r="O7" s="84"/>
      <c r="P7" s="84"/>
      <c r="Q7" s="84"/>
    </row>
    <row r="8" spans="1:17" ht="15" x14ac:dyDescent="0.2">
      <c r="A8" s="72"/>
      <c r="B8" s="72"/>
      <c r="C8" s="72"/>
      <c r="D8" s="71"/>
      <c r="E8" s="71"/>
      <c r="F8" s="71"/>
      <c r="G8" s="71"/>
      <c r="H8" s="71"/>
      <c r="I8" s="71"/>
      <c r="J8" s="71"/>
      <c r="K8" s="71"/>
      <c r="L8" s="71"/>
      <c r="M8" s="71"/>
      <c r="N8" s="71"/>
      <c r="O8" s="71"/>
      <c r="P8" s="71"/>
      <c r="Q8" s="71"/>
    </row>
    <row r="9" spans="1:17" ht="15" x14ac:dyDescent="0.2">
      <c r="A9" s="71" t="s">
        <v>104</v>
      </c>
      <c r="B9" s="71"/>
      <c r="C9" s="72"/>
      <c r="D9" s="71" t="s">
        <v>105</v>
      </c>
      <c r="E9" s="71"/>
      <c r="F9" s="71"/>
      <c r="G9" s="71"/>
      <c r="H9" s="71"/>
      <c r="I9" s="71"/>
      <c r="J9" s="71"/>
      <c r="K9" s="71"/>
      <c r="L9" s="71"/>
      <c r="M9" s="71"/>
      <c r="N9" s="71"/>
      <c r="O9" s="71"/>
      <c r="P9" s="71"/>
      <c r="Q9" s="71"/>
    </row>
    <row r="10" spans="1:17" ht="15" x14ac:dyDescent="0.2">
      <c r="A10" s="71"/>
      <c r="B10" s="71"/>
      <c r="C10" s="72"/>
      <c r="D10" s="71"/>
      <c r="E10" s="71"/>
      <c r="F10" s="71"/>
      <c r="G10" s="71"/>
      <c r="H10" s="71"/>
      <c r="I10" s="71"/>
      <c r="J10" s="71"/>
      <c r="K10" s="71"/>
      <c r="L10" s="71"/>
      <c r="M10" s="71"/>
      <c r="N10" s="71"/>
      <c r="O10" s="71"/>
      <c r="P10" s="71"/>
      <c r="Q10" s="71"/>
    </row>
    <row r="11" spans="1:17" ht="15" x14ac:dyDescent="0.2">
      <c r="A11" s="71" t="s">
        <v>243</v>
      </c>
      <c r="B11" s="71"/>
      <c r="C11" s="72"/>
      <c r="D11" s="71" t="s">
        <v>244</v>
      </c>
      <c r="E11" s="71"/>
      <c r="F11" s="71"/>
      <c r="G11" s="71"/>
      <c r="H11" s="71"/>
      <c r="I11" s="71"/>
      <c r="J11" s="71"/>
      <c r="K11" s="71"/>
      <c r="L11" s="71"/>
      <c r="M11" s="71"/>
      <c r="N11" s="71"/>
      <c r="O11" s="71"/>
      <c r="P11" s="71"/>
      <c r="Q11" s="71"/>
    </row>
    <row r="12" spans="1:17" ht="15" x14ac:dyDescent="0.2">
      <c r="A12" s="71"/>
      <c r="B12" s="71"/>
      <c r="C12" s="72"/>
      <c r="D12" s="71"/>
      <c r="E12" s="71"/>
      <c r="F12" s="71"/>
      <c r="G12" s="71"/>
      <c r="H12" s="71"/>
      <c r="I12" s="71"/>
      <c r="J12" s="71"/>
      <c r="K12" s="71"/>
      <c r="L12" s="71"/>
      <c r="M12" s="71"/>
      <c r="N12" s="71"/>
      <c r="O12" s="71"/>
      <c r="P12" s="71"/>
      <c r="Q12" s="71"/>
    </row>
    <row r="13" spans="1:17" ht="15" x14ac:dyDescent="0.2">
      <c r="A13" s="71" t="s">
        <v>245</v>
      </c>
      <c r="B13" s="71"/>
      <c r="C13" s="72"/>
      <c r="D13" s="71" t="s">
        <v>246</v>
      </c>
      <c r="E13" s="71"/>
      <c r="F13" s="71"/>
      <c r="G13" s="71"/>
      <c r="H13" s="71"/>
      <c r="I13" s="71"/>
      <c r="J13" s="71"/>
      <c r="K13" s="71"/>
      <c r="L13" s="71"/>
      <c r="M13" s="71"/>
      <c r="N13" s="71"/>
      <c r="O13" s="71"/>
      <c r="P13" s="71"/>
      <c r="Q13" s="71"/>
    </row>
    <row r="14" spans="1:17" ht="15" x14ac:dyDescent="0.2">
      <c r="A14" s="71"/>
      <c r="B14" s="71"/>
      <c r="C14" s="72"/>
      <c r="D14" s="71" t="s">
        <v>247</v>
      </c>
      <c r="E14" s="71"/>
      <c r="F14" s="71"/>
      <c r="G14" s="71"/>
      <c r="H14" s="71"/>
      <c r="I14" s="71"/>
      <c r="J14" s="71"/>
      <c r="K14" s="71"/>
      <c r="L14" s="71"/>
      <c r="M14" s="71"/>
      <c r="N14" s="71"/>
      <c r="O14" s="71"/>
      <c r="P14" s="71"/>
      <c r="Q14" s="71"/>
    </row>
    <row r="15" spans="1:17" ht="15" x14ac:dyDescent="0.2">
      <c r="A15" s="71"/>
      <c r="B15" s="71"/>
      <c r="C15" s="72"/>
      <c r="D15" s="71" t="s">
        <v>248</v>
      </c>
      <c r="E15" s="71"/>
      <c r="F15" s="71"/>
      <c r="G15" s="71"/>
      <c r="H15" s="71"/>
      <c r="I15" s="71"/>
      <c r="J15" s="71"/>
      <c r="K15" s="71"/>
      <c r="L15" s="71"/>
      <c r="M15" s="71"/>
      <c r="N15" s="71"/>
      <c r="O15" s="71"/>
      <c r="P15" s="71"/>
      <c r="Q15" s="71"/>
    </row>
    <row r="16" spans="1:17" ht="15" x14ac:dyDescent="0.2">
      <c r="A16" s="71"/>
      <c r="B16" s="71"/>
      <c r="C16" s="71"/>
      <c r="D16" s="71"/>
      <c r="E16" s="71"/>
      <c r="F16" s="71"/>
      <c r="G16" s="71"/>
      <c r="H16" s="71"/>
      <c r="I16" s="71"/>
      <c r="J16" s="71"/>
      <c r="K16" s="71"/>
      <c r="L16" s="71"/>
      <c r="M16" s="71"/>
      <c r="N16" s="71"/>
      <c r="O16" s="71"/>
      <c r="P16" s="71"/>
      <c r="Q16" s="71"/>
    </row>
    <row r="17" spans="1:17" ht="15" x14ac:dyDescent="0.2">
      <c r="A17" s="71" t="s">
        <v>249</v>
      </c>
      <c r="B17" s="71"/>
      <c r="C17" s="71"/>
      <c r="D17" s="71" t="s">
        <v>13</v>
      </c>
      <c r="E17" s="71"/>
      <c r="F17" s="71"/>
      <c r="G17" s="71"/>
      <c r="H17" s="71"/>
      <c r="I17" s="71"/>
      <c r="J17" s="71"/>
      <c r="K17" s="71"/>
      <c r="L17" s="71"/>
      <c r="M17" s="71"/>
      <c r="N17" s="71"/>
      <c r="O17" s="71"/>
      <c r="P17" s="71"/>
      <c r="Q17" s="71"/>
    </row>
    <row r="18" spans="1:17" ht="15" x14ac:dyDescent="0.2">
      <c r="A18" s="71"/>
      <c r="B18" s="71"/>
      <c r="C18" s="71"/>
      <c r="D18" s="71"/>
      <c r="E18" s="71"/>
      <c r="F18" s="71"/>
      <c r="G18" s="71"/>
      <c r="H18" s="71"/>
      <c r="I18" s="71"/>
      <c r="J18" s="71"/>
      <c r="K18" s="71"/>
      <c r="L18" s="71"/>
      <c r="M18" s="71"/>
      <c r="N18" s="71"/>
      <c r="O18" s="71"/>
      <c r="P18" s="71"/>
      <c r="Q18" s="71"/>
    </row>
    <row r="19" spans="1:17" ht="15" x14ac:dyDescent="0.2">
      <c r="A19" s="71" t="s">
        <v>250</v>
      </c>
      <c r="B19" s="71"/>
      <c r="C19" s="71"/>
      <c r="D19" s="71" t="s">
        <v>251</v>
      </c>
      <c r="E19" s="71"/>
      <c r="F19" s="71"/>
      <c r="G19" s="71"/>
      <c r="H19" s="71"/>
      <c r="I19" s="71"/>
      <c r="J19" s="71"/>
      <c r="K19" s="71"/>
      <c r="L19" s="71"/>
      <c r="M19" s="71"/>
      <c r="N19" s="71"/>
      <c r="O19" s="71"/>
      <c r="P19" s="71"/>
      <c r="Q19" s="71"/>
    </row>
    <row r="20" spans="1:17" ht="15" x14ac:dyDescent="0.2">
      <c r="A20" s="71"/>
      <c r="B20" s="71"/>
      <c r="C20" s="71"/>
      <c r="D20" s="71" t="s">
        <v>252</v>
      </c>
      <c r="E20" s="71"/>
      <c r="F20" s="71"/>
      <c r="G20" s="71"/>
      <c r="H20" s="71"/>
      <c r="I20" s="71"/>
      <c r="J20" s="71"/>
      <c r="K20" s="71"/>
      <c r="L20" s="71"/>
      <c r="M20" s="71"/>
      <c r="N20" s="71"/>
      <c r="O20" s="71"/>
      <c r="P20" s="71"/>
      <c r="Q20" s="71"/>
    </row>
    <row r="21" spans="1:17" ht="15" x14ac:dyDescent="0.2">
      <c r="A21" s="71"/>
      <c r="B21" s="71"/>
      <c r="C21" s="71"/>
      <c r="D21" s="71"/>
      <c r="E21" s="71"/>
      <c r="F21" s="71"/>
      <c r="G21" s="71"/>
      <c r="H21" s="71"/>
      <c r="I21" s="71"/>
      <c r="J21" s="71"/>
      <c r="K21" s="71"/>
      <c r="L21" s="71"/>
      <c r="M21" s="71"/>
      <c r="N21" s="71"/>
      <c r="O21" s="71"/>
      <c r="P21" s="71"/>
      <c r="Q21" s="71"/>
    </row>
    <row r="22" spans="1:17" ht="15" x14ac:dyDescent="0.2">
      <c r="A22" s="71" t="s">
        <v>253</v>
      </c>
      <c r="B22" s="71"/>
      <c r="C22" s="71"/>
      <c r="D22" s="71" t="s">
        <v>254</v>
      </c>
      <c r="E22" s="71"/>
      <c r="F22" s="71"/>
      <c r="G22" s="71"/>
      <c r="H22" s="71"/>
      <c r="I22" s="71"/>
      <c r="J22" s="71"/>
      <c r="K22" s="71"/>
      <c r="L22" s="71"/>
      <c r="M22" s="71"/>
      <c r="N22" s="71"/>
      <c r="O22" s="71"/>
      <c r="P22" s="71"/>
      <c r="Q22" s="71"/>
    </row>
    <row r="23" spans="1:17" ht="15" x14ac:dyDescent="0.2">
      <c r="A23" s="71"/>
      <c r="B23" s="71"/>
      <c r="C23" s="71"/>
      <c r="D23" s="71" t="s">
        <v>255</v>
      </c>
      <c r="E23" s="71"/>
      <c r="F23" s="71"/>
      <c r="G23" s="71"/>
      <c r="H23" s="71"/>
      <c r="I23" s="71"/>
      <c r="J23" s="71"/>
      <c r="K23" s="71"/>
      <c r="L23" s="71"/>
      <c r="M23" s="71"/>
      <c r="N23" s="71"/>
      <c r="O23" s="71"/>
      <c r="P23" s="71"/>
      <c r="Q23" s="71"/>
    </row>
    <row r="24" spans="1:17" ht="15" x14ac:dyDescent="0.2">
      <c r="A24" s="71"/>
      <c r="B24" s="71"/>
      <c r="C24" s="71"/>
      <c r="D24" s="71" t="s">
        <v>256</v>
      </c>
      <c r="E24" s="71"/>
      <c r="F24" s="71"/>
      <c r="G24" s="71"/>
      <c r="H24" s="71"/>
      <c r="I24" s="71"/>
      <c r="J24" s="71"/>
      <c r="K24" s="71"/>
      <c r="L24" s="71"/>
      <c r="M24" s="71"/>
      <c r="N24" s="71"/>
      <c r="O24" s="71"/>
      <c r="P24" s="71"/>
      <c r="Q24" s="71"/>
    </row>
    <row r="25" spans="1:17" ht="15" x14ac:dyDescent="0.2">
      <c r="A25" s="71"/>
      <c r="B25" s="71"/>
      <c r="C25" s="71"/>
      <c r="D25" s="71" t="s">
        <v>257</v>
      </c>
      <c r="E25" s="71"/>
      <c r="F25" s="71"/>
      <c r="G25" s="71"/>
      <c r="H25" s="71"/>
      <c r="I25" s="71"/>
      <c r="J25" s="71"/>
      <c r="K25" s="71"/>
      <c r="L25" s="71"/>
      <c r="M25" s="71"/>
      <c r="N25" s="71"/>
      <c r="O25" s="71"/>
      <c r="P25" s="71"/>
      <c r="Q25" s="71"/>
    </row>
    <row r="26" spans="1:17" ht="15" x14ac:dyDescent="0.2">
      <c r="A26" s="71"/>
      <c r="B26" s="71"/>
      <c r="C26" s="71"/>
      <c r="D26" s="71"/>
      <c r="E26" s="71"/>
      <c r="F26" s="71"/>
      <c r="G26" s="71"/>
      <c r="H26" s="71"/>
      <c r="I26" s="71"/>
      <c r="J26" s="71"/>
      <c r="K26" s="71"/>
      <c r="L26" s="71"/>
      <c r="M26" s="71"/>
      <c r="N26" s="71"/>
      <c r="O26" s="71"/>
      <c r="P26" s="71"/>
      <c r="Q26" s="71"/>
    </row>
    <row r="27" spans="1:17" ht="15" x14ac:dyDescent="0.2">
      <c r="A27" s="71" t="s">
        <v>258</v>
      </c>
      <c r="B27" s="71"/>
      <c r="C27" s="71"/>
      <c r="D27" s="71" t="s">
        <v>259</v>
      </c>
      <c r="E27" s="71"/>
      <c r="F27" s="71"/>
      <c r="G27" s="71"/>
      <c r="H27" s="71"/>
      <c r="I27" s="71"/>
      <c r="J27" s="71"/>
      <c r="K27" s="71"/>
      <c r="L27" s="71"/>
      <c r="M27" s="71"/>
      <c r="N27" s="71"/>
      <c r="O27" s="71"/>
      <c r="P27" s="71"/>
      <c r="Q27" s="71"/>
    </row>
    <row r="28" spans="1:17" ht="15" x14ac:dyDescent="0.2">
      <c r="A28" s="71"/>
      <c r="B28" s="71"/>
      <c r="C28" s="71"/>
      <c r="D28" s="71" t="s">
        <v>260</v>
      </c>
      <c r="E28" s="71"/>
      <c r="F28" s="71"/>
      <c r="G28" s="71"/>
      <c r="H28" s="71"/>
      <c r="I28" s="71"/>
      <c r="J28" s="71"/>
      <c r="K28" s="71"/>
      <c r="L28" s="71"/>
      <c r="M28" s="71"/>
      <c r="N28" s="71"/>
      <c r="O28" s="71"/>
      <c r="P28" s="71"/>
      <c r="Q28" s="71"/>
    </row>
    <row r="29" spans="1:17" ht="15" x14ac:dyDescent="0.2">
      <c r="A29" s="71"/>
      <c r="B29" s="71"/>
      <c r="C29" s="71"/>
      <c r="D29" s="71" t="s">
        <v>261</v>
      </c>
      <c r="E29" s="71"/>
      <c r="F29" s="71"/>
      <c r="G29" s="71"/>
      <c r="H29" s="71"/>
      <c r="I29" s="71"/>
      <c r="J29" s="71"/>
      <c r="K29" s="71"/>
      <c r="L29" s="71"/>
      <c r="M29" s="71"/>
      <c r="N29" s="71"/>
      <c r="O29" s="71"/>
      <c r="P29" s="71"/>
      <c r="Q29" s="71"/>
    </row>
    <row r="30" spans="1:17" ht="15" x14ac:dyDescent="0.2">
      <c r="A30" s="71"/>
      <c r="B30" s="71"/>
      <c r="C30" s="71"/>
      <c r="D30" s="71" t="s">
        <v>262</v>
      </c>
      <c r="E30" s="71"/>
      <c r="F30" s="71"/>
      <c r="G30" s="71"/>
      <c r="H30" s="71"/>
      <c r="I30" s="71"/>
      <c r="J30" s="71"/>
      <c r="K30" s="71"/>
      <c r="L30" s="71"/>
      <c r="M30" s="71"/>
      <c r="N30" s="71"/>
      <c r="O30" s="71"/>
      <c r="P30" s="71"/>
      <c r="Q30" s="71"/>
    </row>
    <row r="31" spans="1:17" ht="15" x14ac:dyDescent="0.2">
      <c r="A31" s="71"/>
      <c r="B31" s="71"/>
      <c r="C31" s="71"/>
      <c r="D31" s="71"/>
      <c r="E31" s="71"/>
      <c r="F31" s="71"/>
      <c r="G31" s="71"/>
      <c r="H31" s="71"/>
      <c r="I31" s="71"/>
      <c r="J31" s="71"/>
      <c r="K31" s="71"/>
      <c r="L31" s="71"/>
      <c r="M31" s="71"/>
      <c r="N31" s="71"/>
      <c r="O31" s="71"/>
      <c r="P31" s="71"/>
      <c r="Q31" s="71"/>
    </row>
    <row r="32" spans="1:17" ht="15" x14ac:dyDescent="0.2">
      <c r="A32" s="71" t="s">
        <v>263</v>
      </c>
      <c r="B32" s="71"/>
      <c r="C32" s="71"/>
      <c r="D32" s="71" t="s">
        <v>264</v>
      </c>
      <c r="E32" s="71"/>
      <c r="F32" s="71"/>
      <c r="G32" s="71"/>
      <c r="H32" s="71"/>
      <c r="I32" s="71"/>
      <c r="J32" s="71"/>
      <c r="K32" s="71"/>
      <c r="L32" s="71"/>
      <c r="M32" s="71"/>
      <c r="N32" s="71"/>
      <c r="O32" s="71"/>
      <c r="P32" s="71"/>
      <c r="Q32" s="71"/>
    </row>
    <row r="33" spans="1:17" ht="15.75" x14ac:dyDescent="0.2">
      <c r="A33" s="86"/>
      <c r="B33" s="86"/>
      <c r="C33" s="87"/>
      <c r="D33" s="71"/>
      <c r="E33" s="71"/>
      <c r="F33" s="71"/>
      <c r="G33" s="71"/>
      <c r="H33" s="71"/>
      <c r="I33" s="71"/>
      <c r="J33" s="71"/>
      <c r="K33" s="71"/>
      <c r="L33" s="71"/>
      <c r="M33" s="71"/>
      <c r="N33" s="71"/>
      <c r="O33" s="71"/>
      <c r="P33" s="71"/>
      <c r="Q33" s="71"/>
    </row>
    <row r="34" spans="1:17" ht="15" x14ac:dyDescent="0.2">
      <c r="A34" s="87"/>
      <c r="B34" s="87"/>
      <c r="C34" s="87"/>
      <c r="D34" s="71"/>
      <c r="E34" s="71"/>
      <c r="F34" s="71"/>
      <c r="G34" s="71"/>
      <c r="H34" s="71"/>
      <c r="I34" s="71"/>
      <c r="J34" s="71"/>
      <c r="K34" s="71"/>
      <c r="L34" s="71"/>
      <c r="M34" s="71"/>
      <c r="N34" s="71"/>
      <c r="O34" s="71"/>
      <c r="P34" s="71"/>
      <c r="Q34" s="71"/>
    </row>
    <row r="35" spans="1:17" ht="15.75" x14ac:dyDescent="0.2">
      <c r="A35" s="88" t="s">
        <v>167</v>
      </c>
      <c r="B35" s="89"/>
      <c r="C35" s="89"/>
      <c r="D35" s="89"/>
      <c r="E35" s="89"/>
      <c r="F35" s="89"/>
      <c r="G35" s="71"/>
      <c r="H35" s="71"/>
      <c r="I35" s="71"/>
      <c r="J35" s="71"/>
      <c r="K35" s="71"/>
      <c r="L35" s="71"/>
      <c r="M35" s="71"/>
      <c r="N35" s="71"/>
      <c r="O35" s="71"/>
      <c r="P35" s="71"/>
      <c r="Q35" s="71"/>
    </row>
    <row r="36" spans="1:17" ht="15" x14ac:dyDescent="0.2">
      <c r="A36" s="72"/>
      <c r="B36" s="72"/>
      <c r="C36" s="72"/>
      <c r="D36" s="72"/>
      <c r="E36" s="72"/>
      <c r="F36" s="72"/>
      <c r="G36" s="71"/>
      <c r="H36" s="71"/>
      <c r="I36" s="71"/>
      <c r="J36" s="71"/>
      <c r="K36" s="71"/>
      <c r="L36" s="71"/>
      <c r="M36" s="71"/>
      <c r="N36" s="71"/>
      <c r="O36" s="71"/>
      <c r="P36" s="71"/>
      <c r="Q36" s="71"/>
    </row>
    <row r="37" spans="1:17" ht="15.75" x14ac:dyDescent="0.2">
      <c r="A37" s="107" t="s">
        <v>265</v>
      </c>
      <c r="B37" s="89"/>
      <c r="C37" s="71"/>
      <c r="D37" s="71"/>
      <c r="E37" s="89"/>
      <c r="F37" s="71"/>
      <c r="G37" s="88">
        <v>2020</v>
      </c>
      <c r="H37" s="88">
        <v>2021</v>
      </c>
      <c r="I37" s="71"/>
      <c r="J37" s="71"/>
      <c r="K37" s="71"/>
      <c r="L37" s="71"/>
      <c r="M37" s="71"/>
      <c r="N37" s="71"/>
      <c r="O37" s="71"/>
      <c r="P37" s="71"/>
      <c r="Q37" s="71"/>
    </row>
    <row r="38" spans="1:17" ht="15" x14ac:dyDescent="0.2">
      <c r="A38" s="89"/>
      <c r="B38" s="89"/>
      <c r="C38" s="71"/>
      <c r="D38" s="71"/>
      <c r="E38" s="89"/>
      <c r="F38" s="71"/>
      <c r="G38" s="89"/>
      <c r="H38" s="89"/>
      <c r="I38" s="71"/>
      <c r="J38" s="71"/>
      <c r="K38" s="71"/>
      <c r="L38" s="71"/>
      <c r="M38" s="71"/>
      <c r="N38" s="71"/>
      <c r="O38" s="71"/>
      <c r="P38" s="71"/>
      <c r="Q38" s="71"/>
    </row>
    <row r="39" spans="1:17" ht="15" x14ac:dyDescent="0.2">
      <c r="A39" s="89" t="s">
        <v>201</v>
      </c>
      <c r="B39" s="89"/>
      <c r="C39" s="71"/>
      <c r="D39" s="71"/>
      <c r="E39" s="89"/>
      <c r="F39" s="71"/>
      <c r="G39" s="89"/>
      <c r="H39" s="89"/>
      <c r="I39" s="71"/>
      <c r="J39" s="71"/>
      <c r="K39" s="71"/>
      <c r="L39" s="71"/>
      <c r="M39" s="71"/>
      <c r="N39" s="71"/>
      <c r="O39" s="71"/>
      <c r="P39" s="71"/>
      <c r="Q39" s="71"/>
    </row>
    <row r="40" spans="1:17" ht="15" x14ac:dyDescent="0.2">
      <c r="A40" s="89"/>
      <c r="B40" s="89"/>
      <c r="C40" s="71"/>
      <c r="D40" s="71"/>
      <c r="E40" s="89"/>
      <c r="F40" s="71"/>
      <c r="G40" s="89"/>
      <c r="H40" s="89"/>
      <c r="I40" s="71"/>
      <c r="J40" s="71"/>
      <c r="K40" s="71"/>
      <c r="L40" s="71"/>
      <c r="M40" s="71"/>
      <c r="N40" s="71"/>
      <c r="O40" s="71"/>
      <c r="P40" s="71"/>
      <c r="Q40" s="71"/>
    </row>
    <row r="41" spans="1:17" ht="15" x14ac:dyDescent="0.2">
      <c r="A41" s="71"/>
      <c r="B41" s="89" t="s">
        <v>266</v>
      </c>
      <c r="C41" s="89"/>
      <c r="D41" s="71"/>
      <c r="E41" s="89"/>
      <c r="F41" s="71"/>
      <c r="G41" s="89"/>
      <c r="H41" s="89"/>
      <c r="I41" s="71"/>
      <c r="J41" s="71"/>
      <c r="K41" s="71"/>
      <c r="L41" s="71"/>
      <c r="M41" s="71"/>
      <c r="N41" s="71"/>
      <c r="O41" s="71"/>
      <c r="P41" s="71"/>
      <c r="Q41" s="71"/>
    </row>
    <row r="42" spans="1:17" ht="15" x14ac:dyDescent="0.2">
      <c r="A42" s="71"/>
      <c r="B42" s="71"/>
      <c r="C42" s="89" t="s">
        <v>267</v>
      </c>
      <c r="D42" s="71"/>
      <c r="E42" s="89"/>
      <c r="F42" s="71"/>
      <c r="G42" s="96">
        <v>-521271</v>
      </c>
      <c r="H42" s="96">
        <v>-519960</v>
      </c>
      <c r="I42" s="71"/>
      <c r="J42" s="71"/>
      <c r="K42" s="71"/>
      <c r="L42" s="71"/>
      <c r="M42" s="71"/>
      <c r="N42" s="71"/>
      <c r="O42" s="71"/>
      <c r="P42" s="71"/>
      <c r="Q42" s="71"/>
    </row>
    <row r="43" spans="1:17" ht="15" x14ac:dyDescent="0.2">
      <c r="A43" s="71"/>
      <c r="B43" s="71"/>
      <c r="C43" s="89" t="s">
        <v>268</v>
      </c>
      <c r="D43" s="71"/>
      <c r="E43" s="89"/>
      <c r="F43" s="71"/>
      <c r="G43" s="96">
        <v>-223402</v>
      </c>
      <c r="H43" s="96">
        <v>-233605</v>
      </c>
      <c r="I43" s="71"/>
      <c r="J43" s="71"/>
      <c r="K43" s="71"/>
      <c r="L43" s="71"/>
      <c r="M43" s="71"/>
      <c r="N43" s="71"/>
      <c r="O43" s="71"/>
      <c r="P43" s="71"/>
      <c r="Q43" s="71"/>
    </row>
    <row r="44" spans="1:17" ht="15" x14ac:dyDescent="0.2">
      <c r="A44" s="71"/>
      <c r="B44" s="71"/>
      <c r="C44" s="89" t="s">
        <v>269</v>
      </c>
      <c r="D44" s="71"/>
      <c r="E44" s="89"/>
      <c r="F44" s="71"/>
      <c r="G44" s="96">
        <v>-753026</v>
      </c>
      <c r="H44" s="96">
        <v>-847254</v>
      </c>
      <c r="I44" s="71"/>
      <c r="J44" s="71"/>
      <c r="K44" s="71"/>
      <c r="L44" s="71"/>
      <c r="M44" s="71"/>
      <c r="N44" s="71"/>
      <c r="O44" s="71"/>
      <c r="P44" s="71"/>
      <c r="Q44" s="71"/>
    </row>
    <row r="45" spans="1:17" ht="15" x14ac:dyDescent="0.2">
      <c r="A45" s="71"/>
      <c r="B45" s="71"/>
      <c r="C45" s="89" t="s">
        <v>270</v>
      </c>
      <c r="D45" s="71"/>
      <c r="E45" s="89"/>
      <c r="F45" s="71"/>
      <c r="G45" s="96">
        <v>-1497698</v>
      </c>
      <c r="H45" s="96">
        <v>-1600820</v>
      </c>
      <c r="I45" s="71"/>
      <c r="J45" s="71"/>
      <c r="K45" s="71"/>
      <c r="L45" s="71"/>
      <c r="M45" s="71"/>
      <c r="N45" s="71"/>
      <c r="O45" s="71"/>
      <c r="P45" s="71"/>
      <c r="Q45" s="71"/>
    </row>
    <row r="46" spans="1:17" ht="15" x14ac:dyDescent="0.2">
      <c r="A46" s="71"/>
      <c r="B46" s="89" t="s">
        <v>271</v>
      </c>
      <c r="C46" s="89"/>
      <c r="D46" s="71"/>
      <c r="E46" s="89"/>
      <c r="F46" s="71"/>
      <c r="G46" s="96">
        <v>0</v>
      </c>
      <c r="H46" s="96">
        <v>0</v>
      </c>
      <c r="I46" s="71"/>
      <c r="J46" s="71"/>
      <c r="K46" s="71"/>
      <c r="L46" s="71"/>
      <c r="M46" s="71"/>
      <c r="N46" s="71"/>
      <c r="O46" s="71"/>
      <c r="P46" s="71"/>
      <c r="Q46" s="71"/>
    </row>
    <row r="47" spans="1:17" ht="15" x14ac:dyDescent="0.2">
      <c r="A47" s="71"/>
      <c r="B47" s="89" t="s">
        <v>272</v>
      </c>
      <c r="C47" s="89"/>
      <c r="D47" s="71"/>
      <c r="E47" s="89"/>
      <c r="F47" s="71"/>
      <c r="G47" s="96">
        <v>-1497698</v>
      </c>
      <c r="H47" s="96">
        <v>-1600820</v>
      </c>
      <c r="I47" s="71"/>
      <c r="J47" s="71"/>
      <c r="K47" s="71"/>
      <c r="L47" s="71"/>
      <c r="M47" s="71"/>
      <c r="N47" s="71"/>
      <c r="O47" s="71"/>
      <c r="P47" s="71"/>
      <c r="Q47" s="71"/>
    </row>
    <row r="48" spans="1:17" ht="15" x14ac:dyDescent="0.2">
      <c r="A48" s="71"/>
      <c r="B48" s="89" t="s">
        <v>273</v>
      </c>
      <c r="C48" s="89"/>
      <c r="D48" s="71"/>
      <c r="E48" s="89"/>
      <c r="F48" s="71"/>
      <c r="G48" s="96">
        <v>0</v>
      </c>
      <c r="H48" s="96">
        <v>0</v>
      </c>
      <c r="I48" s="71"/>
      <c r="J48" s="71"/>
      <c r="K48" s="71"/>
      <c r="L48" s="71"/>
      <c r="M48" s="71"/>
      <c r="N48" s="71"/>
      <c r="O48" s="71"/>
      <c r="P48" s="71"/>
      <c r="Q48" s="71"/>
    </row>
    <row r="49" spans="1:17" ht="15" x14ac:dyDescent="0.2">
      <c r="A49" s="71"/>
      <c r="B49" s="89" t="s">
        <v>274</v>
      </c>
      <c r="C49" s="89"/>
      <c r="D49" s="71"/>
      <c r="E49" s="89"/>
      <c r="F49" s="71"/>
      <c r="G49" s="96">
        <v>-1071709</v>
      </c>
      <c r="H49" s="96">
        <v>-994849</v>
      </c>
      <c r="I49" s="71"/>
      <c r="J49" s="71"/>
      <c r="K49" s="71"/>
      <c r="L49" s="71"/>
      <c r="M49" s="71"/>
      <c r="N49" s="71"/>
      <c r="O49" s="71"/>
      <c r="P49" s="71"/>
      <c r="Q49" s="71"/>
    </row>
    <row r="50" spans="1:17" ht="15" x14ac:dyDescent="0.2">
      <c r="A50" s="89"/>
      <c r="B50" s="89"/>
      <c r="C50" s="71"/>
      <c r="D50" s="71"/>
      <c r="E50" s="89"/>
      <c r="F50" s="71"/>
      <c r="G50" s="89"/>
      <c r="H50" s="89"/>
      <c r="I50" s="71"/>
      <c r="J50" s="71"/>
      <c r="K50" s="71"/>
      <c r="L50" s="71"/>
      <c r="M50" s="71"/>
      <c r="N50" s="71"/>
      <c r="O50" s="71"/>
      <c r="P50" s="71"/>
      <c r="Q50" s="71"/>
    </row>
    <row r="51" spans="1:17" ht="15" x14ac:dyDescent="0.2">
      <c r="A51" s="89" t="s">
        <v>275</v>
      </c>
      <c r="B51" s="89"/>
      <c r="C51" s="71"/>
      <c r="D51" s="71"/>
      <c r="E51" s="89"/>
      <c r="F51" s="71"/>
      <c r="G51" s="89"/>
      <c r="H51" s="89"/>
      <c r="I51" s="71"/>
      <c r="J51" s="71"/>
      <c r="K51" s="71"/>
      <c r="L51" s="71"/>
      <c r="M51" s="71"/>
      <c r="N51" s="71"/>
      <c r="O51" s="71"/>
      <c r="P51" s="71"/>
      <c r="Q51" s="71"/>
    </row>
    <row r="52" spans="1:17" ht="15" x14ac:dyDescent="0.2">
      <c r="A52" s="89"/>
      <c r="B52" s="89"/>
      <c r="C52" s="71"/>
      <c r="D52" s="71"/>
      <c r="E52" s="89"/>
      <c r="F52" s="71"/>
      <c r="G52" s="89"/>
      <c r="H52" s="89"/>
      <c r="I52" s="71"/>
      <c r="J52" s="71"/>
      <c r="K52" s="71"/>
      <c r="L52" s="71"/>
      <c r="M52" s="71"/>
      <c r="N52" s="71"/>
      <c r="O52" s="71"/>
      <c r="P52" s="71"/>
      <c r="Q52" s="71"/>
    </row>
    <row r="53" spans="1:17" ht="15" x14ac:dyDescent="0.2">
      <c r="A53" s="71"/>
      <c r="B53" s="89" t="s">
        <v>276</v>
      </c>
      <c r="C53" s="71"/>
      <c r="D53" s="71"/>
      <c r="E53" s="89"/>
      <c r="F53" s="71"/>
      <c r="G53" s="96">
        <v>68319</v>
      </c>
      <c r="H53" s="96">
        <v>69775</v>
      </c>
      <c r="I53" s="71"/>
      <c r="J53" s="71"/>
      <c r="K53" s="71"/>
      <c r="L53" s="71"/>
      <c r="M53" s="71"/>
      <c r="N53" s="71"/>
      <c r="O53" s="71"/>
      <c r="P53" s="71"/>
      <c r="Q53" s="71"/>
    </row>
    <row r="54" spans="1:17" ht="15" x14ac:dyDescent="0.2">
      <c r="A54" s="71"/>
      <c r="B54" s="89" t="s">
        <v>277</v>
      </c>
      <c r="C54" s="71"/>
      <c r="D54" s="71"/>
      <c r="E54" s="89"/>
      <c r="F54" s="71"/>
      <c r="G54" s="96">
        <v>58304</v>
      </c>
      <c r="H54" s="96">
        <v>62176</v>
      </c>
      <c r="I54" s="71"/>
      <c r="J54" s="71"/>
      <c r="K54" s="71"/>
      <c r="L54" s="71"/>
      <c r="M54" s="71"/>
      <c r="N54" s="71"/>
      <c r="O54" s="71"/>
      <c r="P54" s="71"/>
      <c r="Q54" s="71"/>
    </row>
    <row r="55" spans="1:17" ht="15" x14ac:dyDescent="0.2">
      <c r="A55" s="71"/>
      <c r="B55" s="89" t="s">
        <v>278</v>
      </c>
      <c r="C55" s="71"/>
      <c r="D55" s="71"/>
      <c r="E55" s="89"/>
      <c r="F55" s="71"/>
      <c r="G55" s="96">
        <v>0</v>
      </c>
      <c r="H55" s="96">
        <v>0</v>
      </c>
      <c r="I55" s="71"/>
      <c r="J55" s="71"/>
      <c r="K55" s="71"/>
      <c r="L55" s="71"/>
      <c r="M55" s="71"/>
      <c r="N55" s="71"/>
      <c r="O55" s="71"/>
      <c r="P55" s="71"/>
      <c r="Q55" s="71"/>
    </row>
    <row r="56" spans="1:17" ht="15" x14ac:dyDescent="0.2">
      <c r="A56" s="71"/>
      <c r="B56" s="89" t="s">
        <v>279</v>
      </c>
      <c r="C56" s="71"/>
      <c r="D56" s="71"/>
      <c r="E56" s="89"/>
      <c r="F56" s="71"/>
      <c r="G56" s="96">
        <v>0</v>
      </c>
      <c r="H56" s="96">
        <v>0</v>
      </c>
      <c r="I56" s="71"/>
      <c r="J56" s="71"/>
      <c r="K56" s="71"/>
      <c r="L56" s="71"/>
      <c r="M56" s="71"/>
      <c r="N56" s="71"/>
      <c r="O56" s="71"/>
      <c r="P56" s="71"/>
      <c r="Q56" s="71"/>
    </row>
    <row r="57" spans="1:17" ht="15" x14ac:dyDescent="0.2">
      <c r="A57" s="71"/>
      <c r="B57" s="89" t="s">
        <v>280</v>
      </c>
      <c r="C57" s="71"/>
      <c r="D57" s="71"/>
      <c r="E57" s="89"/>
      <c r="F57" s="71"/>
      <c r="G57" s="96">
        <v>-77866</v>
      </c>
      <c r="H57" s="96">
        <v>-70031</v>
      </c>
      <c r="I57" s="71"/>
      <c r="J57" s="71"/>
      <c r="K57" s="71"/>
      <c r="L57" s="71"/>
      <c r="M57" s="71"/>
      <c r="N57" s="71"/>
      <c r="O57" s="71"/>
      <c r="P57" s="71"/>
      <c r="Q57" s="71"/>
    </row>
    <row r="58" spans="1:17" ht="15" x14ac:dyDescent="0.2">
      <c r="A58" s="71"/>
      <c r="B58" s="89" t="s">
        <v>281</v>
      </c>
      <c r="C58" s="71"/>
      <c r="D58" s="71"/>
      <c r="E58" s="89"/>
      <c r="F58" s="71"/>
      <c r="G58" s="96">
        <v>48756</v>
      </c>
      <c r="H58" s="96">
        <v>61920</v>
      </c>
      <c r="I58" s="71"/>
      <c r="J58" s="71"/>
      <c r="K58" s="71"/>
      <c r="L58" s="71"/>
      <c r="M58" s="71"/>
      <c r="N58" s="71"/>
      <c r="O58" s="71"/>
      <c r="P58" s="71"/>
      <c r="Q58" s="71"/>
    </row>
    <row r="59" spans="1:17" ht="15" x14ac:dyDescent="0.2">
      <c r="A59" s="71"/>
      <c r="B59" s="89" t="s">
        <v>282</v>
      </c>
      <c r="C59" s="71"/>
      <c r="D59" s="71"/>
      <c r="E59" s="89"/>
      <c r="F59" s="71"/>
      <c r="G59" s="89"/>
      <c r="H59" s="89"/>
      <c r="I59" s="71"/>
      <c r="J59" s="71"/>
      <c r="K59" s="71"/>
      <c r="L59" s="71"/>
      <c r="M59" s="71"/>
      <c r="N59" s="71"/>
      <c r="O59" s="71"/>
      <c r="P59" s="71"/>
      <c r="Q59" s="71"/>
    </row>
    <row r="60" spans="1:17" ht="15" x14ac:dyDescent="0.2">
      <c r="A60" s="89"/>
      <c r="B60" s="89"/>
      <c r="C60" s="71"/>
      <c r="D60" s="71"/>
      <c r="E60" s="89"/>
      <c r="F60" s="71"/>
      <c r="G60" s="89"/>
      <c r="H60" s="89"/>
      <c r="I60" s="71"/>
      <c r="J60" s="71"/>
      <c r="K60" s="71"/>
      <c r="L60" s="71"/>
      <c r="M60" s="71"/>
      <c r="N60" s="71"/>
      <c r="O60" s="71"/>
      <c r="P60" s="71"/>
      <c r="Q60" s="71"/>
    </row>
    <row r="61" spans="1:17" ht="15" x14ac:dyDescent="0.2">
      <c r="A61" s="89" t="s">
        <v>283</v>
      </c>
      <c r="B61" s="89"/>
      <c r="C61" s="71"/>
      <c r="D61" s="71"/>
      <c r="E61" s="89"/>
      <c r="F61" s="71"/>
      <c r="G61" s="96">
        <v>-22494</v>
      </c>
      <c r="H61" s="96">
        <v>-25137</v>
      </c>
      <c r="I61" s="71"/>
      <c r="J61" s="71"/>
      <c r="K61" s="71"/>
      <c r="L61" s="71"/>
      <c r="M61" s="71"/>
      <c r="N61" s="71"/>
      <c r="O61" s="71"/>
      <c r="P61" s="71"/>
      <c r="Q61" s="71"/>
    </row>
    <row r="62" spans="1:17" ht="15" x14ac:dyDescent="0.2">
      <c r="A62" s="89"/>
      <c r="B62" s="89"/>
      <c r="C62" s="71"/>
      <c r="D62" s="71"/>
      <c r="E62" s="89"/>
      <c r="F62" s="71"/>
      <c r="G62" s="89"/>
      <c r="H62" s="89"/>
      <c r="I62" s="71"/>
      <c r="J62" s="71"/>
      <c r="K62" s="71"/>
      <c r="L62" s="71"/>
      <c r="M62" s="71"/>
      <c r="N62" s="71"/>
      <c r="O62" s="71"/>
      <c r="P62" s="71"/>
      <c r="Q62" s="71"/>
    </row>
    <row r="63" spans="1:17" ht="15" x14ac:dyDescent="0.2">
      <c r="A63" s="89" t="s">
        <v>284</v>
      </c>
      <c r="B63" s="89"/>
      <c r="C63" s="71"/>
      <c r="D63" s="71"/>
      <c r="E63" s="89"/>
      <c r="F63" s="71"/>
      <c r="G63" s="108">
        <v>11.839999999999998</v>
      </c>
      <c r="H63" s="108">
        <v>11.92</v>
      </c>
      <c r="I63" s="71"/>
      <c r="J63" s="71"/>
      <c r="K63" s="71"/>
      <c r="L63" s="71"/>
      <c r="M63" s="71"/>
      <c r="N63" s="71"/>
      <c r="O63" s="71"/>
      <c r="P63" s="71"/>
      <c r="Q63" s="71"/>
    </row>
    <row r="64" spans="1:17" ht="15" x14ac:dyDescent="0.2">
      <c r="A64" s="89"/>
      <c r="B64" s="89"/>
      <c r="C64" s="71"/>
      <c r="D64" s="71"/>
      <c r="E64" s="89"/>
      <c r="F64" s="71"/>
      <c r="G64" s="108"/>
      <c r="H64" s="108"/>
      <c r="I64" s="71"/>
      <c r="J64" s="71"/>
      <c r="K64" s="71"/>
      <c r="L64" s="71"/>
      <c r="M64" s="71"/>
      <c r="N64" s="71"/>
      <c r="O64" s="71"/>
      <c r="P64" s="71"/>
      <c r="Q64" s="71"/>
    </row>
    <row r="65" spans="1:17" ht="15" x14ac:dyDescent="0.2">
      <c r="A65" s="89" t="s">
        <v>285</v>
      </c>
      <c r="B65" s="89"/>
      <c r="C65" s="71"/>
      <c r="D65" s="71"/>
      <c r="E65" s="89"/>
      <c r="F65" s="71"/>
      <c r="G65" s="108">
        <v>8.8399999999999981</v>
      </c>
      <c r="H65" s="108">
        <v>8.92</v>
      </c>
      <c r="I65" s="71"/>
      <c r="J65" s="71"/>
      <c r="K65" s="71"/>
      <c r="L65" s="71"/>
      <c r="M65" s="71"/>
      <c r="N65" s="71"/>
      <c r="O65" s="71"/>
      <c r="P65" s="71"/>
      <c r="Q65" s="71"/>
    </row>
    <row r="66" spans="1:17" ht="15" x14ac:dyDescent="0.2">
      <c r="A66" s="89"/>
      <c r="B66" s="89"/>
      <c r="C66" s="71"/>
      <c r="D66" s="71"/>
      <c r="E66" s="89"/>
      <c r="F66" s="71"/>
      <c r="G66" s="108"/>
      <c r="H66" s="108"/>
      <c r="I66" s="71"/>
      <c r="J66" s="71"/>
      <c r="K66" s="71"/>
      <c r="L66" s="71"/>
      <c r="M66" s="71"/>
      <c r="N66" s="71"/>
      <c r="O66" s="71"/>
      <c r="P66" s="71"/>
      <c r="Q66" s="71"/>
    </row>
    <row r="67" spans="1:17" ht="15" x14ac:dyDescent="0.2">
      <c r="A67" s="89" t="s">
        <v>286</v>
      </c>
      <c r="B67" s="89"/>
      <c r="C67" s="71"/>
      <c r="D67" s="71"/>
      <c r="E67" s="89"/>
      <c r="F67" s="71"/>
      <c r="G67" s="99">
        <v>17.399999999999999</v>
      </c>
      <c r="H67" s="99">
        <v>17.5</v>
      </c>
      <c r="I67" s="71"/>
      <c r="J67" s="71"/>
      <c r="K67" s="71"/>
      <c r="L67" s="71"/>
      <c r="M67" s="71"/>
      <c r="N67" s="71"/>
      <c r="O67" s="71"/>
      <c r="P67" s="71"/>
      <c r="Q67" s="71"/>
    </row>
    <row r="68" spans="1:17" ht="15" x14ac:dyDescent="0.2">
      <c r="A68" s="89"/>
      <c r="B68" s="89"/>
      <c r="C68" s="71"/>
      <c r="D68" s="71"/>
      <c r="E68" s="89"/>
      <c r="F68" s="71"/>
      <c r="G68" s="89"/>
      <c r="H68" s="89"/>
      <c r="I68" s="71"/>
      <c r="J68" s="71"/>
      <c r="K68" s="71"/>
      <c r="L68" s="71"/>
      <c r="M68" s="71"/>
      <c r="N68" s="71"/>
      <c r="O68" s="71"/>
      <c r="P68" s="71"/>
      <c r="Q68" s="71"/>
    </row>
    <row r="69" spans="1:17" ht="15" x14ac:dyDescent="0.2">
      <c r="A69" s="89" t="s">
        <v>287</v>
      </c>
      <c r="B69" s="89"/>
      <c r="C69" s="71"/>
      <c r="D69" s="71"/>
      <c r="E69" s="89"/>
      <c r="F69" s="71"/>
      <c r="G69" s="89"/>
      <c r="H69" s="89"/>
      <c r="I69" s="71"/>
      <c r="J69" s="71"/>
      <c r="K69" s="71"/>
      <c r="L69" s="71"/>
      <c r="M69" s="71"/>
      <c r="N69" s="71"/>
      <c r="O69" s="71"/>
      <c r="P69" s="71"/>
      <c r="Q69" s="71"/>
    </row>
    <row r="70" spans="1:17" ht="15" x14ac:dyDescent="0.2">
      <c r="A70" s="89"/>
      <c r="B70" s="89"/>
      <c r="C70" s="71"/>
      <c r="D70" s="71"/>
      <c r="E70" s="89"/>
      <c r="F70" s="71"/>
      <c r="G70" s="89"/>
      <c r="H70" s="89"/>
      <c r="I70" s="71"/>
      <c r="J70" s="71"/>
      <c r="K70" s="71"/>
      <c r="L70" s="71"/>
      <c r="M70" s="71"/>
      <c r="N70" s="71"/>
      <c r="O70" s="71"/>
      <c r="P70" s="71"/>
      <c r="Q70" s="71"/>
    </row>
    <row r="71" spans="1:17" ht="15" x14ac:dyDescent="0.2">
      <c r="A71" s="71"/>
      <c r="B71" s="89" t="s">
        <v>288</v>
      </c>
      <c r="C71" s="71"/>
      <c r="D71" s="71"/>
      <c r="E71" s="89"/>
      <c r="F71" s="71"/>
      <c r="G71" s="100">
        <v>3.7499999999999999E-2</v>
      </c>
      <c r="H71" s="100">
        <v>3.7499999999999999E-2</v>
      </c>
      <c r="I71" s="71"/>
      <c r="J71" s="71"/>
      <c r="K71" s="71"/>
      <c r="L71" s="71"/>
      <c r="M71" s="71"/>
      <c r="N71" s="71"/>
      <c r="O71" s="71"/>
      <c r="P71" s="71"/>
      <c r="Q71" s="71"/>
    </row>
    <row r="72" spans="1:17" ht="15" x14ac:dyDescent="0.2">
      <c r="A72" s="71"/>
      <c r="B72" s="89" t="s">
        <v>289</v>
      </c>
      <c r="C72" s="71"/>
      <c r="D72" s="71"/>
      <c r="E72" s="89"/>
      <c r="F72" s="71"/>
      <c r="G72" s="109" t="s">
        <v>290</v>
      </c>
      <c r="H72" s="109" t="s">
        <v>290</v>
      </c>
      <c r="I72" s="71"/>
      <c r="J72" s="71"/>
      <c r="K72" s="71"/>
      <c r="L72" s="71"/>
      <c r="M72" s="71"/>
      <c r="N72" s="71"/>
      <c r="O72" s="71"/>
      <c r="P72" s="71"/>
      <c r="Q72" s="71"/>
    </row>
    <row r="73" spans="1:17" ht="15" x14ac:dyDescent="0.2">
      <c r="A73" s="71"/>
      <c r="B73" s="89" t="s">
        <v>291</v>
      </c>
      <c r="C73" s="71"/>
      <c r="D73" s="71"/>
      <c r="E73" s="89"/>
      <c r="F73" s="71"/>
      <c r="G73" s="89"/>
      <c r="H73" s="89"/>
      <c r="I73" s="71"/>
      <c r="J73" s="71"/>
      <c r="K73" s="71"/>
      <c r="L73" s="71"/>
      <c r="M73" s="71"/>
      <c r="N73" s="71"/>
      <c r="O73" s="71"/>
      <c r="P73" s="71"/>
      <c r="Q73" s="71"/>
    </row>
    <row r="74" spans="1:17" ht="15" x14ac:dyDescent="0.2">
      <c r="A74" s="71"/>
      <c r="B74" s="71"/>
      <c r="C74" s="89" t="s">
        <v>292</v>
      </c>
      <c r="D74" s="71"/>
      <c r="E74" s="89"/>
      <c r="F74" s="71"/>
      <c r="G74" s="100">
        <v>5.2499999999999998E-2</v>
      </c>
      <c r="H74" s="100">
        <v>0.05</v>
      </c>
      <c r="I74" s="71"/>
      <c r="J74" s="71"/>
      <c r="K74" s="71"/>
      <c r="L74" s="71"/>
      <c r="M74" s="71"/>
      <c r="N74" s="71"/>
      <c r="O74" s="71"/>
      <c r="P74" s="71"/>
      <c r="Q74" s="71"/>
    </row>
    <row r="75" spans="1:17" ht="15" x14ac:dyDescent="0.2">
      <c r="A75" s="71"/>
      <c r="B75" s="71"/>
      <c r="C75" s="89" t="s">
        <v>293</v>
      </c>
      <c r="D75" s="71"/>
      <c r="E75" s="89"/>
      <c r="F75" s="71"/>
      <c r="G75" s="100">
        <v>2.5000000000000001E-3</v>
      </c>
      <c r="H75" s="100">
        <v>2.5000000000000001E-3</v>
      </c>
      <c r="I75" s="71"/>
      <c r="J75" s="71"/>
      <c r="K75" s="71"/>
      <c r="L75" s="71"/>
      <c r="M75" s="71"/>
      <c r="N75" s="71"/>
      <c r="O75" s="71"/>
      <c r="P75" s="71"/>
      <c r="Q75" s="71"/>
    </row>
    <row r="76" spans="1:17" ht="15" x14ac:dyDescent="0.2">
      <c r="A76" s="71"/>
      <c r="B76" s="71"/>
      <c r="C76" s="89" t="s">
        <v>294</v>
      </c>
      <c r="D76" s="71"/>
      <c r="E76" s="89"/>
      <c r="F76" s="71"/>
      <c r="G76" s="100">
        <v>4.4999999999999998E-2</v>
      </c>
      <c r="H76" s="100">
        <v>4.4999999999999998E-2</v>
      </c>
      <c r="I76" s="71"/>
      <c r="J76" s="71"/>
      <c r="K76" s="71"/>
      <c r="L76" s="71"/>
      <c r="M76" s="71"/>
      <c r="N76" s="71"/>
      <c r="O76" s="71"/>
      <c r="P76" s="71"/>
      <c r="Q76" s="71"/>
    </row>
    <row r="77" spans="1:17" ht="15" x14ac:dyDescent="0.2">
      <c r="A77" s="71"/>
      <c r="B77" s="71"/>
      <c r="C77" s="89" t="s">
        <v>295</v>
      </c>
      <c r="D77" s="71"/>
      <c r="E77" s="89"/>
      <c r="F77" s="71"/>
      <c r="G77" s="89">
        <v>2023</v>
      </c>
      <c r="H77" s="89">
        <v>2023</v>
      </c>
      <c r="I77" s="71"/>
      <c r="J77" s="71"/>
      <c r="K77" s="71"/>
      <c r="L77" s="71"/>
      <c r="M77" s="71"/>
      <c r="N77" s="71"/>
      <c r="O77" s="71"/>
      <c r="P77" s="71"/>
      <c r="Q77" s="71"/>
    </row>
    <row r="78" spans="1:17" ht="15" x14ac:dyDescent="0.2">
      <c r="A78" s="71"/>
      <c r="B78" s="89" t="s">
        <v>296</v>
      </c>
      <c r="C78" s="71"/>
      <c r="D78" s="71"/>
      <c r="E78" s="89"/>
      <c r="F78" s="71"/>
      <c r="G78" s="100">
        <v>2.75E-2</v>
      </c>
      <c r="H78" s="100">
        <v>2.75E-2</v>
      </c>
      <c r="I78" s="71"/>
      <c r="J78" s="71"/>
      <c r="K78" s="71"/>
      <c r="L78" s="71"/>
      <c r="M78" s="71"/>
      <c r="N78" s="71"/>
      <c r="O78" s="71"/>
      <c r="P78" s="71"/>
      <c r="Q78" s="71"/>
    </row>
    <row r="79" spans="1:17" ht="15" x14ac:dyDescent="0.2">
      <c r="A79" s="71"/>
      <c r="B79" s="89" t="s">
        <v>297</v>
      </c>
      <c r="C79" s="71"/>
      <c r="D79" s="71"/>
      <c r="E79" s="89"/>
      <c r="F79" s="71"/>
      <c r="G79" s="96">
        <v>15800</v>
      </c>
      <c r="H79" s="96">
        <v>16600</v>
      </c>
      <c r="I79" s="71"/>
      <c r="J79" s="71"/>
      <c r="K79" s="71"/>
      <c r="L79" s="71"/>
      <c r="M79" s="71"/>
      <c r="N79" s="71"/>
      <c r="O79" s="71"/>
      <c r="P79" s="71"/>
      <c r="Q79" s="71"/>
    </row>
    <row r="80" spans="1:17" ht="15" x14ac:dyDescent="0.2">
      <c r="A80" s="71"/>
      <c r="B80" s="89" t="s">
        <v>298</v>
      </c>
      <c r="C80" s="71"/>
      <c r="D80" s="71"/>
      <c r="E80" s="89"/>
      <c r="F80" s="71"/>
      <c r="G80" s="89" t="s">
        <v>299</v>
      </c>
      <c r="H80" s="89"/>
      <c r="I80" s="71"/>
      <c r="J80" s="71"/>
      <c r="K80" s="71"/>
      <c r="L80" s="71"/>
      <c r="M80" s="71"/>
      <c r="N80" s="71"/>
      <c r="O80" s="71"/>
      <c r="P80" s="71"/>
      <c r="Q80" s="71"/>
    </row>
    <row r="81" spans="1:17" ht="15" x14ac:dyDescent="0.2">
      <c r="A81" s="71"/>
      <c r="B81" s="89" t="s">
        <v>300</v>
      </c>
      <c r="C81" s="71"/>
      <c r="D81" s="71"/>
      <c r="E81" s="89"/>
      <c r="F81" s="71"/>
      <c r="G81" s="89" t="s">
        <v>301</v>
      </c>
      <c r="H81" s="89"/>
      <c r="I81" s="71"/>
      <c r="J81" s="71"/>
      <c r="K81" s="71"/>
      <c r="L81" s="71"/>
      <c r="M81" s="71"/>
      <c r="N81" s="71"/>
      <c r="O81" s="71"/>
      <c r="P81" s="71"/>
      <c r="Q81" s="71"/>
    </row>
    <row r="82" spans="1:17" ht="15" x14ac:dyDescent="0.2">
      <c r="A82" s="71"/>
      <c r="B82" s="89" t="s">
        <v>302</v>
      </c>
      <c r="C82" s="71"/>
      <c r="D82" s="71"/>
      <c r="E82" s="89"/>
      <c r="F82" s="71"/>
      <c r="G82" s="89" t="s">
        <v>240</v>
      </c>
      <c r="H82" s="89"/>
      <c r="I82" s="71"/>
      <c r="J82" s="71"/>
      <c r="K82" s="71"/>
      <c r="L82" s="71"/>
      <c r="M82" s="71"/>
      <c r="N82" s="71"/>
      <c r="O82" s="71"/>
      <c r="P82" s="71"/>
      <c r="Q82" s="71"/>
    </row>
    <row r="83" spans="1:17" ht="15" x14ac:dyDescent="0.2">
      <c r="A83" s="89"/>
      <c r="B83" s="89"/>
      <c r="C83" s="89"/>
      <c r="D83" s="89"/>
      <c r="E83" s="89"/>
      <c r="F83" s="89"/>
      <c r="G83" s="71"/>
      <c r="H83" s="71"/>
      <c r="I83" s="71"/>
      <c r="J83" s="71"/>
      <c r="K83" s="71"/>
      <c r="L83" s="71"/>
      <c r="M83" s="71"/>
      <c r="N83" s="71"/>
      <c r="O83" s="71"/>
      <c r="P83" s="71"/>
      <c r="Q83" s="71"/>
    </row>
    <row r="84" spans="1:17" ht="15" x14ac:dyDescent="0.2">
      <c r="A84" s="89"/>
      <c r="B84" s="89"/>
      <c r="C84" s="89"/>
      <c r="D84" s="89"/>
      <c r="E84" s="89"/>
      <c r="F84" s="89"/>
      <c r="G84" s="71"/>
      <c r="H84" s="71"/>
      <c r="I84" s="71"/>
      <c r="J84" s="71"/>
      <c r="K84" s="71"/>
      <c r="L84" s="71"/>
      <c r="M84" s="71"/>
      <c r="N84" s="71"/>
      <c r="O84" s="71"/>
      <c r="P84" s="71"/>
      <c r="Q84" s="71"/>
    </row>
    <row r="85" spans="1:17" ht="15" x14ac:dyDescent="0.2">
      <c r="A85" s="71" t="s">
        <v>199</v>
      </c>
      <c r="B85" s="89"/>
      <c r="C85" s="89"/>
      <c r="D85" s="89"/>
      <c r="E85" s="89"/>
      <c r="F85" s="89"/>
      <c r="G85" s="71"/>
      <c r="H85" s="71"/>
      <c r="I85" s="71"/>
      <c r="J85" s="71"/>
      <c r="K85" s="71"/>
      <c r="L85" s="71"/>
      <c r="M85" s="71"/>
      <c r="N85" s="71"/>
      <c r="O85" s="71"/>
      <c r="P85" s="71"/>
      <c r="Q85" s="71"/>
    </row>
    <row r="86" spans="1:17" ht="15" x14ac:dyDescent="0.2">
      <c r="A86" s="89"/>
      <c r="B86" s="89"/>
      <c r="C86" s="89"/>
      <c r="D86" s="89"/>
      <c r="E86" s="89"/>
      <c r="F86" s="89"/>
      <c r="G86" s="71"/>
      <c r="H86" s="71"/>
      <c r="I86" s="71"/>
      <c r="J86" s="71"/>
      <c r="K86" s="71"/>
      <c r="L86" s="71"/>
      <c r="M86" s="71"/>
      <c r="N86" s="71"/>
      <c r="O86" s="71"/>
      <c r="P86" s="71"/>
      <c r="Q86" s="71"/>
    </row>
    <row r="87" spans="1:17" ht="15" x14ac:dyDescent="0.2">
      <c r="A87" s="89"/>
      <c r="B87" s="89"/>
      <c r="C87" s="89"/>
      <c r="D87" s="89"/>
      <c r="E87" s="89"/>
      <c r="F87" s="89"/>
      <c r="G87" s="71"/>
      <c r="H87" s="71"/>
      <c r="I87" s="71"/>
      <c r="J87" s="71"/>
      <c r="K87" s="71"/>
      <c r="L87" s="71"/>
      <c r="M87" s="71"/>
      <c r="N87" s="71"/>
      <c r="O87" s="71"/>
      <c r="P87" s="71"/>
      <c r="Q87" s="71"/>
    </row>
    <row r="88" spans="1:17" ht="15" x14ac:dyDescent="0.2">
      <c r="A88" s="89"/>
      <c r="B88" s="89"/>
      <c r="C88" s="89"/>
      <c r="D88" s="89"/>
      <c r="E88" s="89"/>
      <c r="F88" s="89"/>
      <c r="G88" s="71"/>
      <c r="H88" s="71"/>
      <c r="I88" s="71"/>
      <c r="J88" s="71"/>
      <c r="K88" s="71"/>
      <c r="L88" s="71"/>
      <c r="M88" s="71"/>
      <c r="N88" s="71"/>
      <c r="O88" s="71"/>
      <c r="P88" s="71"/>
      <c r="Q88" s="71"/>
    </row>
    <row r="89" spans="1:17" ht="15" x14ac:dyDescent="0.2">
      <c r="A89" s="89"/>
      <c r="B89" s="89"/>
      <c r="C89" s="89"/>
      <c r="D89" s="89"/>
      <c r="E89" s="89"/>
      <c r="F89" s="89"/>
      <c r="G89" s="71"/>
      <c r="H89" s="71"/>
      <c r="I89" s="71"/>
      <c r="J89" s="71"/>
      <c r="K89" s="71"/>
      <c r="L89" s="71"/>
      <c r="M89" s="71"/>
      <c r="N89" s="71"/>
      <c r="O89" s="71"/>
      <c r="P89" s="71"/>
      <c r="Q89" s="71"/>
    </row>
    <row r="90" spans="1:17" ht="15" x14ac:dyDescent="0.2">
      <c r="A90" s="89"/>
      <c r="B90" s="89"/>
      <c r="C90" s="89"/>
      <c r="D90" s="89"/>
      <c r="E90" s="89"/>
      <c r="F90" s="89"/>
      <c r="G90" s="71"/>
      <c r="H90" s="71"/>
      <c r="I90" s="71"/>
      <c r="J90" s="71"/>
      <c r="K90" s="71"/>
      <c r="L90" s="71"/>
      <c r="M90" s="71"/>
      <c r="N90" s="71"/>
      <c r="O90" s="71"/>
      <c r="P90" s="71"/>
      <c r="Q90" s="71"/>
    </row>
    <row r="91" spans="1:17" ht="15" x14ac:dyDescent="0.2">
      <c r="A91" s="89"/>
      <c r="B91" s="89"/>
      <c r="C91" s="89"/>
      <c r="D91" s="89"/>
      <c r="E91" s="89"/>
      <c r="F91" s="89"/>
      <c r="G91" s="71"/>
      <c r="H91" s="71"/>
      <c r="I91" s="71"/>
      <c r="J91" s="71"/>
      <c r="K91" s="71"/>
      <c r="L91" s="71"/>
      <c r="M91" s="71"/>
      <c r="N91" s="71"/>
      <c r="O91" s="71"/>
      <c r="P91" s="71"/>
      <c r="Q91" s="71"/>
    </row>
    <row r="92" spans="1:17" ht="15" x14ac:dyDescent="0.2">
      <c r="A92" s="89"/>
      <c r="B92" s="89"/>
      <c r="C92" s="89"/>
      <c r="D92" s="89"/>
      <c r="E92" s="89"/>
      <c r="F92" s="89"/>
      <c r="G92" s="71"/>
      <c r="H92" s="71"/>
      <c r="I92" s="71"/>
      <c r="J92" s="71"/>
      <c r="K92" s="71"/>
      <c r="L92" s="71"/>
      <c r="M92" s="71"/>
      <c r="N92" s="71"/>
      <c r="O92" s="71"/>
      <c r="P92" s="71"/>
      <c r="Q92" s="71"/>
    </row>
    <row r="93" spans="1:17" ht="15" x14ac:dyDescent="0.2">
      <c r="A93" s="89"/>
      <c r="B93" s="89"/>
      <c r="C93" s="89"/>
      <c r="D93" s="89"/>
      <c r="E93" s="89"/>
      <c r="F93" s="89"/>
      <c r="G93" s="71"/>
      <c r="H93" s="71"/>
      <c r="I93" s="71"/>
      <c r="J93" s="71"/>
      <c r="K93" s="71"/>
      <c r="L93" s="71"/>
      <c r="M93" s="71"/>
      <c r="N93" s="71"/>
      <c r="O93" s="71"/>
      <c r="P93" s="71"/>
      <c r="Q93" s="71"/>
    </row>
    <row r="94" spans="1:17" ht="15" x14ac:dyDescent="0.2">
      <c r="A94" s="89"/>
      <c r="B94" s="89"/>
      <c r="C94" s="89"/>
      <c r="D94" s="89"/>
      <c r="E94" s="89"/>
      <c r="F94" s="89"/>
      <c r="G94" s="71"/>
      <c r="H94" s="71"/>
      <c r="I94" s="71"/>
      <c r="J94" s="71"/>
      <c r="K94" s="71"/>
      <c r="L94" s="71"/>
      <c r="M94" s="71"/>
      <c r="N94" s="71"/>
      <c r="O94" s="71"/>
      <c r="P94" s="71"/>
      <c r="Q94" s="71"/>
    </row>
    <row r="95" spans="1:17" ht="15" x14ac:dyDescent="0.2">
      <c r="A95" s="89"/>
      <c r="B95" s="89"/>
      <c r="C95" s="89"/>
      <c r="D95" s="89"/>
      <c r="E95" s="89"/>
      <c r="F95" s="89"/>
      <c r="G95" s="71"/>
      <c r="H95" s="71"/>
      <c r="I95" s="71"/>
      <c r="J95" s="71"/>
      <c r="K95" s="71"/>
      <c r="L95" s="71"/>
      <c r="M95" s="71"/>
      <c r="N95" s="71"/>
      <c r="O95" s="71"/>
      <c r="P95" s="71"/>
      <c r="Q95" s="71"/>
    </row>
  </sheetData>
  <sheetProtection algorithmName="SHA-512" hashValue="HhG8/kYqCXHhkJirUt1aWShzY/SaxsqTD2s3cfi+uXyPecB0wl5vBzF2FNWMxE0p6G/aSy8EFC0i6m5TZ5UeYg==" saltValue="yFn0XUPcBPyTUgRYFEGaz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Question 5</vt:lpstr>
      <vt:lpstr>Question 6</vt:lpstr>
      <vt:lpstr>Question 9</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2021-01-31T19:36:01Z</dcterms:created>
  <dcterms:modified xsi:type="dcterms:W3CDTF">2021-04-05T03:29:48Z</dcterms:modified>
</cp:coreProperties>
</file>