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dtakai\Downloads\"/>
    </mc:Choice>
  </mc:AlternateContent>
  <xr:revisionPtr revIDLastSave="0" documentId="13_ncr:8001_{3C5B60FB-119E-4638-9F37-2AB6596D5DFF}" xr6:coauthVersionLast="45" xr6:coauthVersionMax="45" xr10:uidLastSave="{00000000-0000-0000-0000-000000000000}"/>
  <bookViews>
    <workbookView xWindow="22932" yWindow="-108" windowWidth="23256" windowHeight="12576" tabRatio="784" firstSheet="7" activeTab="19" xr2:uid="{00000000-000D-0000-FFFF-FFFF00000000}"/>
  </bookViews>
  <sheets>
    <sheet name="Question 1" sheetId="35" r:id="rId1"/>
    <sheet name="Question 2" sheetId="39" r:id="rId2"/>
    <sheet name="Question 3" sheetId="40" r:id="rId3"/>
    <sheet name="Question 4" sheetId="41" r:id="rId4"/>
    <sheet name="Question 5" sheetId="42" r:id="rId5"/>
    <sheet name="Question 6" sheetId="43" r:id="rId6"/>
    <sheet name="Question 7" sheetId="44" r:id="rId7"/>
    <sheet name="Question 8" sheetId="45" r:id="rId8"/>
    <sheet name="Question 9" sheetId="46" r:id="rId9"/>
    <sheet name="Question 10" sheetId="47" r:id="rId10"/>
    <sheet name="Question 11" sheetId="48" r:id="rId11"/>
    <sheet name="Question 12" sheetId="49" r:id="rId12"/>
    <sheet name="Question 13" sheetId="50" r:id="rId13"/>
    <sheet name="Question 14" sheetId="51" r:id="rId14"/>
    <sheet name="Question 15" sheetId="52" r:id="rId15"/>
    <sheet name="Question 16" sheetId="53" r:id="rId16"/>
    <sheet name="Question 17" sheetId="54" r:id="rId17"/>
    <sheet name="Question 18" sheetId="55" r:id="rId18"/>
    <sheet name="Question 19" sheetId="56" r:id="rId19"/>
    <sheet name="Question 20" sheetId="57" r:id="rId20"/>
  </sheets>
  <definedNames>
    <definedName name="_xlnm.Print_Area" localSheetId="0">'Question 1'!$A$3:$L$72</definedName>
    <definedName name="_xlnm.Print_Area" localSheetId="9">'Question 10'!$A$3:$L$69</definedName>
    <definedName name="_xlnm.Print_Area" localSheetId="10">'Question 11'!$A$3:$L$50</definedName>
    <definedName name="_xlnm.Print_Area" localSheetId="11">'Question 12'!$A$3:$L$41</definedName>
    <definedName name="_xlnm.Print_Area" localSheetId="12">'Question 13'!$A$3:$L$52</definedName>
    <definedName name="_xlnm.Print_Area" localSheetId="13">'Question 14'!$A$3:$L$99</definedName>
    <definedName name="_xlnm.Print_Area" localSheetId="14">'Question 15'!$A$3:$L$65</definedName>
    <definedName name="_xlnm.Print_Area" localSheetId="15">'Question 16'!$A$3:$AB$115</definedName>
    <definedName name="_xlnm.Print_Area" localSheetId="17">'Question 18'!$A$3:$L$108</definedName>
    <definedName name="_xlnm.Print_Area" localSheetId="18">'Question 19'!$A$3:$L$75</definedName>
    <definedName name="_xlnm.Print_Area" localSheetId="1">'Question 2'!$A$3:$L$63</definedName>
    <definedName name="_xlnm.Print_Area" localSheetId="19">'Question 20'!$A$3:$L$66</definedName>
    <definedName name="_xlnm.Print_Area" localSheetId="2">'Question 3'!$A$3:$L$52</definedName>
    <definedName name="_xlnm.Print_Area" localSheetId="3">'Question 4'!$A$3:$L$100</definedName>
    <definedName name="_xlnm.Print_Area" localSheetId="4">'Question 5'!$A$3:$L$45</definedName>
    <definedName name="_xlnm.Print_Area" localSheetId="5">'Question 6'!$A$3:$L$96</definedName>
    <definedName name="_xlnm.Print_Area" localSheetId="6">'Question 7'!$A$1:$L$4</definedName>
    <definedName name="_xlnm.Print_Area" localSheetId="7">'Question 8'!$A$3:$L$29</definedName>
    <definedName name="_xlnm.Print_Area" localSheetId="8">'Question 9'!$A$3:$AB$55</definedName>
    <definedName name="_xlnm.Print_Titles" localSheetId="0">'Question 1'!$1:$2</definedName>
    <definedName name="_xlnm.Print_Titles" localSheetId="9">'Question 10'!$1:$2</definedName>
    <definedName name="_xlnm.Print_Titles" localSheetId="10">'Question 11'!$1:$2</definedName>
    <definedName name="_xlnm.Print_Titles" localSheetId="11">'Question 12'!$1:$2</definedName>
    <definedName name="_xlnm.Print_Titles" localSheetId="12">'Question 13'!$1:$2</definedName>
    <definedName name="_xlnm.Print_Titles" localSheetId="13">'Question 14'!$1:$2</definedName>
    <definedName name="_xlnm.Print_Titles" localSheetId="14">'Question 15'!$1:$2</definedName>
    <definedName name="_xlnm.Print_Titles" localSheetId="15">'Question 16'!$1:$2</definedName>
    <definedName name="_xlnm.Print_Titles" localSheetId="17">'Question 18'!$1:$2</definedName>
    <definedName name="_xlnm.Print_Titles" localSheetId="18">'Question 19'!$1:$2</definedName>
    <definedName name="_xlnm.Print_Titles" localSheetId="1">'Question 2'!$1:$2</definedName>
    <definedName name="_xlnm.Print_Titles" localSheetId="19">'Question 20'!$1:$2</definedName>
    <definedName name="_xlnm.Print_Titles" localSheetId="2">'Question 3'!$1:$2</definedName>
    <definedName name="_xlnm.Print_Titles" localSheetId="3">'Question 4'!$1:$2</definedName>
    <definedName name="_xlnm.Print_Titles" localSheetId="4">'Question 5'!$1:$2</definedName>
    <definedName name="_xlnm.Print_Titles" localSheetId="5">'Question 6'!$1:$2</definedName>
    <definedName name="_xlnm.Print_Titles" localSheetId="7">'Question 8'!$1:$2</definedName>
    <definedName name="_xlnm.Print_Titles" localSheetId="8">'Question 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46" l="1"/>
  <c r="Q34" i="46" s="1"/>
  <c r="U34" i="46" s="1"/>
  <c r="Y34" i="46" s="1"/>
  <c r="Q24" i="53" l="1"/>
  <c r="U24" i="53" s="1"/>
  <c r="Y24" i="53" s="1"/>
  <c r="M24" i="53"/>
  <c r="G22" i="41" l="1"/>
  <c r="F22" i="41"/>
  <c r="E22" i="41"/>
  <c r="D22" i="41"/>
  <c r="C22" i="41"/>
  <c r="B9" i="39" l="1"/>
  <c r="B10" i="39" s="1"/>
  <c r="B11" i="39" s="1"/>
</calcChain>
</file>

<file path=xl/sharedStrings.xml><?xml version="1.0" encoding="utf-8"?>
<sst xmlns="http://schemas.openxmlformats.org/spreadsheetml/2006/main" count="558" uniqueCount="306">
  <si>
    <t>Paid</t>
  </si>
  <si>
    <t>Claims</t>
  </si>
  <si>
    <t>Reported</t>
  </si>
  <si>
    <t>Question 1</t>
  </si>
  <si>
    <t>You are given the following information:</t>
  </si>
  <si>
    <t>Accident</t>
  </si>
  <si>
    <t>Earned Premiums</t>
  </si>
  <si>
    <t>Year</t>
  </si>
  <si>
    <t>All policies are written for 12-month policy terms.</t>
  </si>
  <si>
    <t>(c)</t>
  </si>
  <si>
    <t>ANSWER:</t>
  </si>
  <si>
    <t>(d)</t>
  </si>
  <si>
    <t>(e)</t>
  </si>
  <si>
    <t>Question 2</t>
  </si>
  <si>
    <t>(a)</t>
  </si>
  <si>
    <t>(b)</t>
  </si>
  <si>
    <t>(i)</t>
  </si>
  <si>
    <t>(ii)</t>
  </si>
  <si>
    <t>You may choose to draw on this diagram to assist you in responding to this question. Use of this diagram is not required for full credit.</t>
  </si>
  <si>
    <t>You are given the following information for a line of business that started in 2016:</t>
  </si>
  <si>
    <t>Reported Claims (000)</t>
  </si>
  <si>
    <t>Case Estimates (000)</t>
  </si>
  <si>
    <t>(f)</t>
  </si>
  <si>
    <t>(1 point)  Identify the inconsistencies in the data triangles.</t>
  </si>
  <si>
    <t>(1 point)  Calculate the calendar year 2018 reported claims using the revised triangles from part (c).</t>
  </si>
  <si>
    <t>You are provided with the following additional transactions from a single claim that occurred on March 1, 2017 and was not included in the above data:</t>
  </si>
  <si>
    <t>Transaction</t>
  </si>
  <si>
    <t>Transaction Date</t>
  </si>
  <si>
    <t>Case Estimate</t>
  </si>
  <si>
    <t>Indemnity Payment</t>
  </si>
  <si>
    <t>ALAE Payment</t>
  </si>
  <si>
    <t>Open new claim file</t>
  </si>
  <si>
    <t>Payment on reported claim file</t>
  </si>
  <si>
    <t>The response for part (b) is to be provided in the Word document.</t>
  </si>
  <si>
    <r>
      <t>(</t>
    </r>
    <r>
      <rPr>
        <i/>
        <sz val="12"/>
        <color rgb="FF002060"/>
        <rFont val="Times New Roman"/>
        <family val="1"/>
      </rPr>
      <t>4 points</t>
    </r>
    <r>
      <rPr>
        <sz val="12"/>
        <color rgb="FF002060"/>
        <rFont val="Times New Roman"/>
        <family val="1"/>
      </rPr>
      <t>)</t>
    </r>
  </si>
  <si>
    <t>You are estimating ultimate claims as of December 31, 2019 using the Bornhuetter Ferguson method, and are given the following information:</t>
  </si>
  <si>
    <t>Actual Claims</t>
  </si>
  <si>
    <t>Ultimate Claims from</t>
  </si>
  <si>
    <t>as of Dec. 31, 2019</t>
  </si>
  <si>
    <t>Development Method on</t>
  </si>
  <si>
    <t>Expected</t>
  </si>
  <si>
    <t>(1 point)  Calculate the total ultimate claims using the Bornhuetter Ferguson method applied to the following two claim amounts:</t>
  </si>
  <si>
    <t>Paid claims</t>
  </si>
  <si>
    <t>Reported claims</t>
  </si>
  <si>
    <t>(1.5 points)  Evaluate the reasonableness of the inputs for the Bornhuetter Ferguson method in part (a) by comparing the following two amounts:</t>
  </si>
  <si>
    <t>Actual paid claims to expected paid claims</t>
  </si>
  <si>
    <t>Actual reported claims to expected reported claims</t>
  </si>
  <si>
    <t>The response for part (c) is to be provided in the Word document.</t>
  </si>
  <si>
    <t>The response for part (d) is to be provided in the Word document.</t>
  </si>
  <si>
    <t>You have decided to estimate ultimate claims as of December 31, 2019 using the Benktander method.</t>
  </si>
  <si>
    <t>(0.5 points)  Calculate the total ultimate claims applied to paid claims using one iteration of the Benktander method.</t>
  </si>
  <si>
    <t>The response for part (a) is to be provided in the Word document.</t>
  </si>
  <si>
    <t>Question 3</t>
  </si>
  <si>
    <t>You are given the following accident year lag by report year matrix:</t>
  </si>
  <si>
    <t>Accident Year Lag</t>
  </si>
  <si>
    <t>Report Year</t>
  </si>
  <si>
    <t>(1.5 points)  Calculate the total reported claims for each of the following:</t>
  </si>
  <si>
    <t>(iii)</t>
  </si>
  <si>
    <t>A tail policy purchased after the third-year claims-made policy from part (b)(ii)</t>
  </si>
  <si>
    <t>You are conducting a ratemaking analysis for a professional liability coverage with the following information:</t>
  </si>
  <si>
    <t xml:space="preserve">	The total reported claims for accident year 1 are 800._x000D_
</t>
  </si>
  <si>
    <t>There is a four-year reporting pattern of equal percentages each year.</t>
  </si>
  <si>
    <t xml:space="preserve">	There is 10% annual pure premium trend in accident year claims._x000D_
</t>
  </si>
  <si>
    <t>·</t>
  </si>
  <si>
    <t>(2 points)  Calculate each of the following factors for this coverage:</t>
  </si>
  <si>
    <t>A second-year claims-made step factor</t>
  </si>
  <si>
    <t>A mature claims-made tail factor</t>
  </si>
  <si>
    <t>Question 4</t>
  </si>
  <si>
    <r>
      <t>(</t>
    </r>
    <r>
      <rPr>
        <i/>
        <sz val="12"/>
        <color rgb="FF002060"/>
        <rFont val="Times New Roman"/>
        <family val="1"/>
      </rPr>
      <t>5 points</t>
    </r>
    <r>
      <rPr>
        <sz val="12"/>
        <color rgb="FF002060"/>
        <rFont val="Times New Roman"/>
        <family val="1"/>
      </rPr>
      <t>)</t>
    </r>
  </si>
  <si>
    <t>You are given the following information for estimating ultimate claims excess of a 500,000 limit:</t>
  </si>
  <si>
    <t>Reported Claims at Total Limits (000)</t>
  </si>
  <si>
    <t>Reported Claims at 500,000 Limit (000)</t>
  </si>
  <si>
    <t>Age-to-Age Development Factors (All Years Volume Weighted Average)</t>
  </si>
  <si>
    <t>Total Limts</t>
  </si>
  <si>
    <t>500,000 Limit</t>
  </si>
  <si>
    <t>(1.5 points)  Calculate the ultimate claims for the layer of claims excess 500,000 using the development method with all-years volume-weighted average development factors.</t>
  </si>
  <si>
    <t>(1 point)  Calculate the ultimate claims for the layer of claims excess 500,000 as the difference between ultimate total limits claims and ultimate 500,000 limit claims.</t>
  </si>
  <si>
    <t>(1 point)  Recommend the ultimate claims for the layer of claims excess of 500,000.  Justify your recommendation.</t>
  </si>
  <si>
    <t>You are also evaluating the ultimate claims excess of 500,000 using the expected method and are given the following information:</t>
  </si>
  <si>
    <t xml:space="preserve">	The selected expected claim ratio at the 2019 cost level is 12%._x000D_
</t>
  </si>
  <si>
    <t>The claim ratio trend is 5%.</t>
  </si>
  <si>
    <t xml:space="preserve">	The earned premiums at current rate levels for calendar years 2018 and 2019 are 30,500,000 and 31,800,000, respectively._x000D_
</t>
  </si>
  <si>
    <t>(1 point)  Calculate the ultimate claims for the layer of claims excess 500,000 for accident years 2018 and 2019, using the expected method.</t>
  </si>
  <si>
    <t>The response for part (e) is to be provided in the Word document.</t>
  </si>
  <si>
    <t>Question 5</t>
  </si>
  <si>
    <t>You are conducting an expense analysis to be used in ratemaking for a line of business, and are given the following information:</t>
  </si>
  <si>
    <t>Calendar Year</t>
  </si>
  <si>
    <t>Earned Premiums at Current Rate Level</t>
  </si>
  <si>
    <t>Fixed Expenses</t>
  </si>
  <si>
    <t>This line of business has historically used an annual fixed expense trend of 3%, which has been based on a publicly-available cost index.</t>
  </si>
  <si>
    <t>(1 point)  Calculate the historical trend in fixed expenses.</t>
  </si>
  <si>
    <t>You are given the following additional information:</t>
  </si>
  <si>
    <t xml:space="preserve">	New rates will be effective April 1, 2021 for one year._x000D_
</t>
  </si>
  <si>
    <t>All policies are written as 12-month policies.</t>
  </si>
  <si>
    <t xml:space="preserve">	The annual premium trend is 0%._x000D_
</t>
  </si>
  <si>
    <t>(2 points)  Calculate the fixed expense ratio to be used in ratemaking, using a simple average from calendar years 2017, 2018 and 2019.</t>
  </si>
  <si>
    <t>Question 6</t>
  </si>
  <si>
    <r>
      <t>(</t>
    </r>
    <r>
      <rPr>
        <i/>
        <sz val="12"/>
        <color rgb="FF002060"/>
        <rFont val="Times New Roman"/>
        <family val="1"/>
      </rPr>
      <t>7 points</t>
    </r>
    <r>
      <rPr>
        <sz val="12"/>
        <color rgb="FF002060"/>
        <rFont val="Times New Roman"/>
        <family val="1"/>
      </rPr>
      <t>)</t>
    </r>
  </si>
  <si>
    <t>Paid Claims</t>
  </si>
  <si>
    <t>Closed Counts</t>
  </si>
  <si>
    <t>(2 points)  Calculate the ultimate paid severity for each accident year using the development method.</t>
  </si>
  <si>
    <t>(1.5 points)  Recommend the annual severity trend.  Justify your recommendation.</t>
  </si>
  <si>
    <t>You are estimating ultimate claims using a frequency-severity claim closure method and are given the following information:</t>
  </si>
  <si>
    <t>Ultimate</t>
  </si>
  <si>
    <t>Counts</t>
  </si>
  <si>
    <t>(1.5 points)  Calculate the proportion of closed counts for development months 36 through 72 using a simple average of all years.</t>
  </si>
  <si>
    <t>Selected Incremental Paid Severity at 2019 Cost Level by Development Month</t>
  </si>
  <si>
    <t>(1 point)  Calculate the accident year 2018 unpaid claims, using the results from parts (c) and (d).</t>
  </si>
  <si>
    <t>Question 7</t>
  </si>
  <si>
    <t>The response for question 7 is to be provided in the Word document.</t>
  </si>
  <si>
    <t>Question 8</t>
  </si>
  <si>
    <t>You are estimating the policy liabilities for an insurer that started writing business on March 1, 2020.  You have decided to use the claims approach and are given the following additional information:</t>
  </si>
  <si>
    <t>Line of Business</t>
  </si>
  <si>
    <t>Gross Written Premium (000)</t>
  </si>
  <si>
    <t>Gross Expected Claim Ratios including ALAE</t>
  </si>
  <si>
    <t>Property</t>
  </si>
  <si>
    <t>General Liability</t>
  </si>
  <si>
    <t>Automobile</t>
  </si>
  <si>
    <t>All policies were written on March 1, 2020 and are for 12-month terms.</t>
  </si>
  <si>
    <t>There is a 25% quota share reinsurance treaty.</t>
  </si>
  <si>
    <t>ULAE is 12.9% of gross claims (including ALAE).</t>
  </si>
  <si>
    <t>General expenses are 16% of gross written premiums.</t>
  </si>
  <si>
    <t>30% of  general expenses are associated with ongoing maintenance for unexpired risks.</t>
  </si>
  <si>
    <t>Incentive commissions are 3.2% of gross premiums.</t>
  </si>
  <si>
    <t>(2.5 points)  Calculate the equity in unearned premiums as of June 30, 2020, net of reinsurance.</t>
  </si>
  <si>
    <t>Question 9</t>
  </si>
  <si>
    <r>
      <t>(</t>
    </r>
    <r>
      <rPr>
        <i/>
        <sz val="12"/>
        <color rgb="FF002060"/>
        <rFont val="Times New Roman"/>
        <family val="1"/>
      </rPr>
      <t>8 points</t>
    </r>
    <r>
      <rPr>
        <sz val="12"/>
        <color rgb="FF002060"/>
        <rFont val="Times New Roman"/>
        <family val="1"/>
      </rPr>
      <t>)</t>
    </r>
  </si>
  <si>
    <t>You have been asked to project ultimate claims using the Cape Cod method and have been given the following information as of December 31, 2019:</t>
  </si>
  <si>
    <t>Accident Year</t>
  </si>
  <si>
    <t>Earned Premiums (000)</t>
  </si>
  <si>
    <t>Actual Reported Claims</t>
  </si>
  <si>
    <t>Reported Cumulative Development Factors</t>
  </si>
  <si>
    <t>Actual Reported Claims (000)</t>
  </si>
  <si>
    <t>The following rate changes have occurred:</t>
  </si>
  <si>
    <t>6% effective January 1, 2016</t>
  </si>
  <si>
    <t>5% effective July 1, 2018</t>
  </si>
  <si>
    <t>The annual claim ratio trend  is 5%.</t>
  </si>
  <si>
    <t>Tort reform resulted in a claim decrease of 10% for all accidents occurring on or after July 1, 2016.</t>
  </si>
  <si>
    <t>Accident year 2018 includes one unusually large claim of 600,000 which has been recorded as a case estimate.</t>
  </si>
  <si>
    <t>(2 points)  Calculate premium on-level factors for each accident year, to use in the Cape Cod method as of December 31, 2019.</t>
  </si>
  <si>
    <t>(4 points)  Calculate the projected ultimate claims for each accident year using the Cape Cod method.</t>
  </si>
  <si>
    <t>Question 10</t>
  </si>
  <si>
    <t>Claims ID</t>
  </si>
  <si>
    <t># 2</t>
  </si>
  <si>
    <t># 4</t>
  </si>
  <si>
    <t># 7</t>
  </si>
  <si>
    <t>Claims less than 1,000</t>
  </si>
  <si>
    <t>Classification Code</t>
  </si>
  <si>
    <t>Payroll</t>
  </si>
  <si>
    <t>Expected Loss Rate (per 100 of payroll)</t>
  </si>
  <si>
    <t>D-ratio</t>
  </si>
  <si>
    <t>A</t>
  </si>
  <si>
    <t>B</t>
  </si>
  <si>
    <t>C</t>
  </si>
  <si>
    <t>(1.5 points)  Calculate the following:</t>
  </si>
  <si>
    <t>Total actual excess claims</t>
  </si>
  <si>
    <t>Total expected primary claims</t>
  </si>
  <si>
    <t>Expected excess claims for Classification Code C</t>
  </si>
  <si>
    <t>The formula for the NCCI experience rating modification factor is given as follows:</t>
  </si>
  <si>
    <t>(0.5 points)  Calculate the NCCI experience rating modification factor using W = 0.5 and B = 50,000.</t>
  </si>
  <si>
    <t>Question 11</t>
  </si>
  <si>
    <r>
      <t>(</t>
    </r>
    <r>
      <rPr>
        <i/>
        <sz val="12"/>
        <color rgb="FF002060"/>
        <rFont val="Times New Roman"/>
        <family val="1"/>
      </rPr>
      <t>6 points</t>
    </r>
    <r>
      <rPr>
        <sz val="12"/>
        <color rgb="FF002060"/>
        <rFont val="Times New Roman"/>
        <family val="1"/>
      </rPr>
      <t>)</t>
    </r>
  </si>
  <si>
    <t>You are conducting an analysis of deductible factors for ratemaking using empirical individual claims data.</t>
  </si>
  <si>
    <t>Claim #</t>
  </si>
  <si>
    <t>Date of Claim</t>
  </si>
  <si>
    <t>Ground Up Ultimate Claims</t>
  </si>
  <si>
    <t>New rates are to be effective March 1, 2021 for one year.</t>
  </si>
  <si>
    <t>The annual claim severity trend is 5%.</t>
  </si>
  <si>
    <t>(2.5 points)  Calculate the indicated deductible factors for deductibles of 500 and 1,000 relative to a base deductible of zero.</t>
  </si>
  <si>
    <t>(1 point)  Evaluate the reasonability of the deductible factors calculated in part (c) by performing a consistency test.</t>
  </si>
  <si>
    <t>Question 12</t>
  </si>
  <si>
    <t>Average Annual Loss (AAL)</t>
  </si>
  <si>
    <t>100-Year Probable Maximum Loss (PML)</t>
  </si>
  <si>
    <t>Current Book</t>
  </si>
  <si>
    <t>Current Book + Portfolio X</t>
  </si>
  <si>
    <t>50,000 + 5,000</t>
  </si>
  <si>
    <t>Current Book + Portfolio Y</t>
  </si>
  <si>
    <t>50,000 + 6,000</t>
  </si>
  <si>
    <t>Management decided to write the portfolio you didn't recommend in part (b).  The risk potential of the portfolio could be reduced by 13.7% if hurricane shutters are installed as a risk mitigation strategy.  The expense load factor is 27%.  The selected risk load is 440.</t>
  </si>
  <si>
    <t xml:space="preserve">(1 point)  Calculate the premium for this other portfolio assuming hurricane shutters are installed on all properties in the portfolio. </t>
  </si>
  <si>
    <t>Question 13</t>
  </si>
  <si>
    <t>You are determining a loading for large claims on a homeowners line of business.</t>
  </si>
  <si>
    <t>You are estimating ultimate property claims to be used in a ratemaking analysis for State Q, and are given the following information:</t>
  </si>
  <si>
    <t>Selected Ultimate Claims at Total Limit (000)</t>
  </si>
  <si>
    <t>Selections</t>
  </si>
  <si>
    <t>Total Limit</t>
  </si>
  <si>
    <t xml:space="preserve">State Q Severity Trend </t>
  </si>
  <si>
    <t xml:space="preserve">State Q Credibility </t>
  </si>
  <si>
    <t>Countrywide Severity Trend</t>
  </si>
  <si>
    <t>The claims experience of State Q is not fully credible for calculating trend.</t>
  </si>
  <si>
    <t>Rates are effective April 1, 2021 for one year.</t>
  </si>
  <si>
    <t>You are given the following loadings for large claims for the 500,000 to 1 million limit:</t>
  </si>
  <si>
    <t>500,000 to 1 Million Limit</t>
  </si>
  <si>
    <t>(3 points)  Calculate the loadings for 500,000 to total limits for each accident year.</t>
  </si>
  <si>
    <t>Question 14</t>
  </si>
  <si>
    <t>You are given the following information as of December 31, 2019:</t>
  </si>
  <si>
    <t xml:space="preserve">	Estimated ultimate claims were based on the development method applied to reported claims.</t>
  </si>
  <si>
    <t>You are also given the following actual reported claims evaluated as of September 30, 2020.</t>
  </si>
  <si>
    <t>Reported Claims as of Sep. 30, 2020 (000)</t>
  </si>
  <si>
    <t xml:space="preserve">(1.5 points)  Calculate the difference between the actual and expected reported claims from December 31, 2019 through September 30, 2020 for all accident years, using a linear interpolation of the development pattern.  </t>
  </si>
  <si>
    <t>You are told that the claim department outsourced a portion of its claim handling effective March 2019.  There are concerns that operational changes may have affected development patterns in immature accident periods.</t>
  </si>
  <si>
    <t>You are given the following additional information for the same line of business to perform diagnostic testing.</t>
  </si>
  <si>
    <t>Paid Claims (000)</t>
  </si>
  <si>
    <t>Open Counts</t>
  </si>
  <si>
    <t>(2.5 points)  Evaluate if the data indicates a possible change in case reserve adequacy using two different diagnostic tests.</t>
  </si>
  <si>
    <t>(1.5 point)  Evaluate if the data indicates a possible change in case settlement rates using a diagnostic test different than either of the two tests from part (c).</t>
  </si>
  <si>
    <t>(1.5 points)  Construct revised paid claims and case estimates triangles incorporating this additional information.</t>
  </si>
  <si>
    <t>Question 15</t>
  </si>
  <si>
    <t>You are given the following information for an insurance company:</t>
  </si>
  <si>
    <t>Earned Exposures</t>
  </si>
  <si>
    <t>Paid ULAE</t>
  </si>
  <si>
    <t>Ratio of ULAE to Claims</t>
  </si>
  <si>
    <t>Classical Paid</t>
  </si>
  <si>
    <t>Kittel Refinement</t>
  </si>
  <si>
    <t xml:space="preserve">	The Kittel refinement reflects the average of actual paid and reported claims.</t>
  </si>
  <si>
    <t>As of December 31, 2019</t>
  </si>
  <si>
    <t>Case Estimates</t>
  </si>
  <si>
    <t>IBNR</t>
  </si>
  <si>
    <t>Approximately 80% of IBNR is a provision for development on known claims.</t>
  </si>
  <si>
    <t xml:space="preserve">Approximately 25% of claim department expenses relate to opening a claim file and 75% relate to maintaining and closing a claim file. </t>
  </si>
  <si>
    <t>(1.5 points)  Estimate unpaid ULAE as of December 31, 2019 using the approach you selected in part (b).</t>
  </si>
  <si>
    <t>Unpaid ULAE as of December 31, 2018 was 270,000.</t>
  </si>
  <si>
    <t xml:space="preserve">(0.5 points)  Determine calendar year 2019 incurred ULAE.  </t>
  </si>
  <si>
    <t>Question 16</t>
  </si>
  <si>
    <t>You are conducting a ratemaking analysis for an automobile line of business and are given the following information:</t>
  </si>
  <si>
    <t>Rate Change History</t>
  </si>
  <si>
    <t>Effective Date</t>
  </si>
  <si>
    <t>of Rate Change</t>
  </si>
  <si>
    <t>Rate</t>
  </si>
  <si>
    <t>Change %</t>
  </si>
  <si>
    <t>Premiums are written and earned evenly throughout the year.</t>
  </si>
  <si>
    <t>In addition to the above rate changes, there was a regulation change where all premiums in force on July 1, 2017 were required to be reduced by 20%.</t>
  </si>
  <si>
    <t>(2 points)  Calculate premium on-level factors for accident years 2015-2019 to use for ratemaking purposes.</t>
  </si>
  <si>
    <t>Ultimate Claims</t>
  </si>
  <si>
    <t>The annual premium trend is 1%.</t>
  </si>
  <si>
    <t>The annual pure premium trend is 4%.</t>
  </si>
  <si>
    <t>The new rates will be effective November 1, 2020 through October 31, 2021.</t>
  </si>
  <si>
    <t>The historical data is considered fully credible for ratemaking purposes.</t>
  </si>
  <si>
    <t xml:space="preserve">The regulation change which reduced premiums also reduced claim costs by 20% for all accidents occurring on or after July 1, 2017. </t>
  </si>
  <si>
    <t>(2.5 points)  Calculate the trended on-level claim ratios for each accident year.</t>
  </si>
  <si>
    <t>(1 point)  Recommend a trended claim ratio to use for ratemaking.  Justify your recommendation.</t>
  </si>
  <si>
    <t>The ratio of ULAE to claims is 10%.</t>
  </si>
  <si>
    <t>The ratio of variable expenses to premiums is 19%.</t>
  </si>
  <si>
    <t>The ratio of profit and contingencies to premiums is 5%.</t>
  </si>
  <si>
    <t>(0.5 points)  Calculate the indicated rate change.</t>
  </si>
  <si>
    <t>Question 17</t>
  </si>
  <si>
    <r>
      <t>(</t>
    </r>
    <r>
      <rPr>
        <i/>
        <sz val="12"/>
        <color rgb="FF002060"/>
        <rFont val="Times New Roman"/>
        <family val="1"/>
      </rPr>
      <t>3 points</t>
    </r>
    <r>
      <rPr>
        <sz val="12"/>
        <color rgb="FF002060"/>
        <rFont val="Times New Roman"/>
        <family val="1"/>
      </rPr>
      <t>)</t>
    </r>
  </si>
  <si>
    <t>Question 18</t>
  </si>
  <si>
    <t>Since 2014, XYZ Re has reinsured Primary Insurance's auto book of business under a quota share treaty.  The quota share percentage for accident years 2014-2016 was 50%.  The quota share percentage for accident years 2017 and subsequent is 30%.</t>
  </si>
  <si>
    <t>You are given the following information evaluated as of December 31, 2019:</t>
  </si>
  <si>
    <t>On Level Earned Premiums (000)</t>
  </si>
  <si>
    <t>Incremental Reported Claims (000)</t>
  </si>
  <si>
    <t>Accident Year (AY)</t>
  </si>
  <si>
    <t>The annual claim severity trend is 4%.</t>
  </si>
  <si>
    <t>The annual claim frequency trend is 1%.</t>
  </si>
  <si>
    <t>The development factor for 72 months to ultimate is 1.005.</t>
  </si>
  <si>
    <t>You are using the expected method to estimate ultimate claims.</t>
  </si>
  <si>
    <t>(2 points)  Calculate the trended on-level claim ratio at AY 2019 cost and rate level gross of reinsurance, using an all-years simple average.</t>
  </si>
  <si>
    <t>(1 point)  Calculate the total ultimate claims for XYZ Re's share of all accident years as of December 31, 2019.</t>
  </si>
  <si>
    <t>(0.5 points)  Estimate XYZ Re's AY 2020 expected claims.</t>
  </si>
  <si>
    <t>Due to the COVID-19 outbreak and the associated lockdown measures, expected claim frequency in AY 2020 will decrease by 20% from AY 2019, partially offset by an increase in severity of 10%.</t>
  </si>
  <si>
    <t>(1 point)  Estimate the total impact on XYZ Re's AY 2020 expected claims.</t>
  </si>
  <si>
    <t>Question 19</t>
  </si>
  <si>
    <t xml:space="preserve">You are estimating ultimate claims for a line of business and need to apply a Berquist-Sherman adjustment for a change in settlement rates.  You are given the following information: </t>
  </si>
  <si>
    <t>Closed Counts excluding Large Claim Counts</t>
  </si>
  <si>
    <t>Selected Disposal Ratios by Maturity Age</t>
  </si>
  <si>
    <t>(1 point)  Calculate the triangle of adjusted closed counts.</t>
  </si>
  <si>
    <t>Paid Claims Excluding Large Claims</t>
  </si>
  <si>
    <t>Large Claims as of December 31, 2019</t>
  </si>
  <si>
    <t>A 3-year volume-weighted average is used to select age-to-age development factors.</t>
  </si>
  <si>
    <t>There is no development after 60 months.</t>
  </si>
  <si>
    <r>
      <t xml:space="preserve">An exponential curve of the form </t>
    </r>
    <r>
      <rPr>
        <i/>
        <sz val="12"/>
        <color rgb="FF002060"/>
        <rFont val="Times New Roman"/>
        <family val="1"/>
      </rPr>
      <t>y = ae</t>
    </r>
    <r>
      <rPr>
        <i/>
        <vertAlign val="superscript"/>
        <sz val="12"/>
        <color rgb="FF002060"/>
        <rFont val="Times New Roman"/>
        <family val="1"/>
      </rPr>
      <t>bx</t>
    </r>
    <r>
      <rPr>
        <sz val="12"/>
        <color rgb="FF002060"/>
        <rFont val="Times New Roman"/>
        <family val="1"/>
      </rPr>
      <t xml:space="preserve"> can be used to approximate the relationship between cumulative closed counts (</t>
    </r>
    <r>
      <rPr>
        <i/>
        <sz val="12"/>
        <color rgb="FF002060"/>
        <rFont val="Times New Roman"/>
        <family val="1"/>
      </rPr>
      <t>x</t>
    </r>
    <r>
      <rPr>
        <sz val="12"/>
        <color rgb="FF002060"/>
        <rFont val="Times New Roman"/>
        <family val="1"/>
      </rPr>
      <t>) and cumulative paid claims (</t>
    </r>
    <r>
      <rPr>
        <i/>
        <sz val="12"/>
        <color rgb="FF002060"/>
        <rFont val="Times New Roman"/>
        <family val="1"/>
      </rPr>
      <t>y</t>
    </r>
    <r>
      <rPr>
        <sz val="12"/>
        <color rgb="FF002060"/>
        <rFont val="Times New Roman"/>
        <family val="1"/>
      </rPr>
      <t xml:space="preserve">).  You are given the following values for </t>
    </r>
    <r>
      <rPr>
        <i/>
        <sz val="12"/>
        <color rgb="FF002060"/>
        <rFont val="Times New Roman"/>
        <family val="1"/>
      </rPr>
      <t>a</t>
    </r>
    <r>
      <rPr>
        <sz val="12"/>
        <color rgb="FF002060"/>
        <rFont val="Times New Roman"/>
        <family val="1"/>
      </rPr>
      <t xml:space="preserve"> and </t>
    </r>
    <r>
      <rPr>
        <i/>
        <sz val="12"/>
        <color rgb="FF002060"/>
        <rFont val="Times New Roman"/>
        <family val="1"/>
      </rPr>
      <t>b</t>
    </r>
    <r>
      <rPr>
        <sz val="12"/>
        <color rgb="FF002060"/>
        <rFont val="Times New Roman"/>
        <family val="1"/>
      </rPr>
      <t>:</t>
    </r>
  </si>
  <si>
    <t>12&amp;24</t>
  </si>
  <si>
    <t>24&amp;36</t>
  </si>
  <si>
    <t>36&amp;48</t>
  </si>
  <si>
    <t>48&amp;60</t>
  </si>
  <si>
    <r>
      <t>Parameter "</t>
    </r>
    <r>
      <rPr>
        <b/>
        <i/>
        <sz val="12"/>
        <color rgb="FF002060"/>
        <rFont val="Times New Roman"/>
        <family val="1"/>
      </rPr>
      <t>a</t>
    </r>
    <r>
      <rPr>
        <b/>
        <sz val="12"/>
        <color rgb="FF002060"/>
        <rFont val="Times New Roman"/>
        <family val="1"/>
      </rPr>
      <t>" Values</t>
    </r>
  </si>
  <si>
    <r>
      <t>Parameter "</t>
    </r>
    <r>
      <rPr>
        <b/>
        <i/>
        <sz val="12"/>
        <color rgb="FF002060"/>
        <rFont val="Times New Roman"/>
        <family val="1"/>
      </rPr>
      <t>b</t>
    </r>
    <r>
      <rPr>
        <b/>
        <sz val="12"/>
        <color rgb="FF002060"/>
        <rFont val="Times New Roman"/>
        <family val="1"/>
      </rPr>
      <t>" Values</t>
    </r>
  </si>
  <si>
    <t>(2.5 points)  Calculate total unpaid claims using the development method applied to paid claims, adjusted for changes in settlement rates.</t>
  </si>
  <si>
    <t>Question 20</t>
  </si>
  <si>
    <t>You are trending earned premiums for ratemaking purposes and are given the following information:</t>
  </si>
  <si>
    <t>Experience Period</t>
  </si>
  <si>
    <t>(1.5 points)  Calculate the annual premium trend due to the shift in policy limits for each year.</t>
  </si>
  <si>
    <t>(1 point)  Recommend the annual premium trend due to the shift in policy limits to use for ratemaking.  Justify your recommendation.</t>
  </si>
  <si>
    <t>A deductible analysis resulted in an annual trend of -0.4% due to a shift in deductibles.</t>
  </si>
  <si>
    <t>Calendar year 2017 on-level earned premium is 17,808,000.</t>
  </si>
  <si>
    <t>The new rates will be effective March 1, 2021 through February 28, 2022.</t>
  </si>
  <si>
    <t>All policies are written for 6-month policy terms.</t>
  </si>
  <si>
    <t>(1 point)  Calculate the calendar year 2017 on-level earned premium trended for ratemaking purposes.</t>
  </si>
  <si>
    <t>Reported Claims</t>
  </si>
  <si>
    <t>Ultimate Claims (000)</t>
  </si>
  <si>
    <t>A first-year claims-made policy effective January 1, 2013</t>
  </si>
  <si>
    <t>A third-year claims-made policy effective January 1, 2015</t>
  </si>
  <si>
    <t xml:space="preserve">	The primary threshold for reported claims, for rating purposes, is 10,000.</t>
  </si>
  <si>
    <t>The ratio of fixed expenses to premiums at current rates is 6%.</t>
  </si>
  <si>
    <t>In effect prior to Nov. 1, 2020</t>
  </si>
  <si>
    <t>In effect starting Nov. 1, 2020</t>
  </si>
  <si>
    <t xml:space="preserve">You insure a small book of property portfolios in the state of Florida. You receive two new requests (portfolio X and portfolio Y) for pricing quotes and you decide to add only one of these portfolios to the book. </t>
  </si>
  <si>
    <t>Selected Ultimate Claims at 1 Million Limit (000)</t>
  </si>
  <si>
    <t>1 Million Limit</t>
  </si>
  <si>
    <t>XYZ Re Premiums and Claims Assumed from Primary Insurance</t>
  </si>
  <si>
    <t>(1.5 points)  Calculate Primary Insurance's ultimate claims gross of reinsurance for all accident years, using the development method and 3-year volume-weighted average.</t>
  </si>
  <si>
    <t>Primary Insurance has provided a budgeted gross earned premium of 33,000,000 for AY 2020. You expect the claim severity trend, claim frequency trend, and quota share percentage to remain unchanged.</t>
  </si>
  <si>
    <t>In response to reduced vehicle usage, Primary Insurance has processed premium refunds which reduced AY 2020 earned premium by 15%.</t>
  </si>
  <si>
    <t>Earned Exposures by Policy Limit</t>
  </si>
  <si>
    <t>Increased Limits Factors by Policy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</si>
</sst>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mmm\.\ d\,\ yyyy"/>
    <numFmt numFmtId="166" formatCode="0.000"/>
    <numFmt numFmtId="167" formatCode="mmmm\ d\,\ yyyy"/>
    <numFmt numFmtId="168" formatCode="0.0%"/>
  </numFmts>
  <fonts count="14" x14ac:knownFonts="1">
    <font>
      <sz val="11"/>
      <color theme="1"/>
      <name val="Calibri"/>
      <family val="2"/>
      <scheme val="minor"/>
    </font>
    <font>
      <sz val="12"/>
      <color rgb="FF002060"/>
      <name val="Times New Roman"/>
      <family val="1"/>
    </font>
    <font>
      <sz val="11"/>
      <color rgb="FF002060"/>
      <name val="Calibri"/>
      <family val="2"/>
      <scheme val="minor"/>
    </font>
    <font>
      <b/>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b/>
      <i/>
      <sz val="12"/>
      <color rgb="FF002060"/>
      <name val="Times New Roman"/>
      <family val="1"/>
    </font>
    <font>
      <b/>
      <sz val="11"/>
      <color rgb="FF002060"/>
      <name val="Times New Roman"/>
      <family val="1"/>
    </font>
    <font>
      <sz val="11"/>
      <color rgb="FF002060"/>
      <name val="Times New Roman"/>
      <family val="1"/>
    </font>
    <font>
      <sz val="10"/>
      <color rgb="FF002060"/>
      <name val="Times New Roman"/>
      <family val="1"/>
    </font>
    <font>
      <sz val="12"/>
      <color rgb="FF002060"/>
      <name val="Calibri"/>
      <family val="2"/>
    </font>
    <font>
      <i/>
      <vertAlign val="superscript"/>
      <sz val="12"/>
      <color rgb="FF00206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5">
    <xf numFmtId="0" fontId="0" fillId="0" borderId="0" xfId="0"/>
    <xf numFmtId="0" fontId="2" fillId="2" borderId="0" xfId="0" applyFont="1" applyFill="1"/>
    <xf numFmtId="0" fontId="4" fillId="0" borderId="0" xfId="0" applyFont="1"/>
    <xf numFmtId="0" fontId="5" fillId="3" borderId="0" xfId="0" applyFont="1" applyFill="1"/>
    <xf numFmtId="0" fontId="4" fillId="3" borderId="0" xfId="0" applyFont="1" applyFill="1"/>
    <xf numFmtId="0" fontId="1" fillId="3" borderId="0" xfId="0" applyFont="1" applyFill="1"/>
    <xf numFmtId="0" fontId="6" fillId="3" borderId="0" xfId="0" applyFont="1" applyFill="1"/>
    <xf numFmtId="0" fontId="1" fillId="3" borderId="0" xfId="0" quotePrefix="1" applyFont="1" applyFill="1" applyAlignment="1">
      <alignment vertical="center"/>
    </xf>
    <xf numFmtId="0" fontId="1" fillId="3" borderId="0" xfId="0" applyFont="1" applyFill="1" applyAlignment="1">
      <alignment horizontal="left" vertical="center"/>
    </xf>
    <xf numFmtId="0" fontId="1" fillId="3" borderId="0" xfId="0" applyFont="1" applyFill="1" applyAlignment="1">
      <alignment horizontal="left" vertical="center" indent="5"/>
    </xf>
    <xf numFmtId="0" fontId="7" fillId="0" borderId="0" xfId="0" applyFont="1"/>
    <xf numFmtId="164" fontId="4" fillId="0" borderId="0" xfId="0" applyNumberFormat="1" applyFont="1" applyAlignment="1">
      <alignment horizontal="center"/>
    </xf>
    <xf numFmtId="0" fontId="7" fillId="0" borderId="0" xfId="0" applyFont="1" applyAlignment="1">
      <alignment horizontal="left" vertical="center" indent="5"/>
    </xf>
    <xf numFmtId="0" fontId="1" fillId="0" borderId="0" xfId="0" applyFont="1"/>
    <xf numFmtId="0" fontId="8" fillId="0" borderId="0" xfId="0" applyFont="1"/>
    <xf numFmtId="0" fontId="1" fillId="0" borderId="2" xfId="0" applyFont="1" applyFill="1" applyBorder="1"/>
    <xf numFmtId="0" fontId="1" fillId="0" borderId="3" xfId="0" applyFont="1" applyFill="1" applyBorder="1"/>
    <xf numFmtId="0" fontId="1" fillId="0" borderId="4" xfId="0" applyFont="1" applyFill="1" applyBorder="1"/>
    <xf numFmtId="0" fontId="1" fillId="0" borderId="5" xfId="0" applyFont="1" applyFill="1" applyBorder="1"/>
    <xf numFmtId="0" fontId="1" fillId="0" borderId="0" xfId="0" applyFont="1" applyFill="1"/>
    <xf numFmtId="0" fontId="1" fillId="0" borderId="6" xfId="0" applyFont="1" applyFill="1" applyBorder="1"/>
    <xf numFmtId="0" fontId="1" fillId="0" borderId="7" xfId="0" applyFont="1" applyFill="1" applyBorder="1"/>
    <xf numFmtId="0" fontId="1" fillId="0" borderId="8" xfId="0" applyFont="1" applyFill="1" applyBorder="1"/>
    <xf numFmtId="0" fontId="1" fillId="0" borderId="9" xfId="0" applyFont="1" applyFill="1" applyBorder="1"/>
    <xf numFmtId="0" fontId="1" fillId="0" borderId="0" xfId="0" applyFont="1" applyFill="1" applyBorder="1"/>
    <xf numFmtId="0" fontId="7" fillId="2" borderId="0" xfId="0" applyFont="1" applyFill="1"/>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xf numFmtId="0" fontId="7" fillId="2" borderId="0" xfId="0" applyFont="1" applyFill="1" applyAlignment="1">
      <alignment horizontal="left" vertical="center" indent="5"/>
    </xf>
    <xf numFmtId="0" fontId="9" fillId="2" borderId="1" xfId="0" applyFont="1" applyFill="1" applyBorder="1" applyAlignment="1">
      <alignment horizontal="center" wrapText="1"/>
    </xf>
    <xf numFmtId="0" fontId="1" fillId="2" borderId="2" xfId="0" applyFont="1" applyFill="1" applyBorder="1"/>
    <xf numFmtId="0" fontId="3" fillId="2" borderId="13" xfId="0" applyFont="1" applyFill="1" applyBorder="1"/>
    <xf numFmtId="0" fontId="3" fillId="2" borderId="5" xfId="0" applyFont="1" applyFill="1" applyBorder="1" applyAlignment="1">
      <alignment horizontal="center" vertical="center" wrapText="1"/>
    </xf>
    <xf numFmtId="0" fontId="3" fillId="2" borderId="15" xfId="0" applyFont="1" applyFill="1" applyBorder="1" applyAlignment="1">
      <alignment horizontal="center"/>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2" borderId="1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0" fontId="1" fillId="3" borderId="0" xfId="0" applyFont="1" applyFill="1" applyAlignment="1"/>
    <xf numFmtId="0" fontId="12" fillId="3" borderId="0" xfId="0" applyFont="1" applyFill="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1" fillId="2" borderId="14" xfId="0" applyFont="1" applyFill="1" applyBorder="1" applyAlignment="1">
      <alignment horizontal="center"/>
    </xf>
    <xf numFmtId="3" fontId="1" fillId="2" borderId="1" xfId="0" applyNumberFormat="1"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Alignment="1">
      <alignment horizontal="center"/>
    </xf>
    <xf numFmtId="0" fontId="1" fillId="2" borderId="1" xfId="0" applyFont="1" applyFill="1" applyBorder="1"/>
    <xf numFmtId="166" fontId="1" fillId="2" borderId="1" xfId="0" applyNumberFormat="1" applyFont="1" applyFill="1" applyBorder="1" applyAlignment="1">
      <alignment horizont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4" fillId="3" borderId="0" xfId="0" applyFont="1" applyFill="1" applyAlignment="1"/>
    <xf numFmtId="0" fontId="4" fillId="2" borderId="0" xfId="0" applyFont="1" applyFill="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8" fillId="3" borderId="0" xfId="0" applyFont="1" applyFill="1"/>
    <xf numFmtId="0" fontId="1" fillId="3" borderId="0" xfId="0" applyFont="1" applyFill="1" applyAlignment="1">
      <alignment horizontal="center"/>
    </xf>
    <xf numFmtId="3" fontId="1" fillId="2" borderId="1" xfId="0" applyNumberFormat="1" applyFont="1" applyFill="1" applyBorder="1" applyAlignment="1">
      <alignment horizontal="center" vertical="center"/>
    </xf>
    <xf numFmtId="0" fontId="3" fillId="2" borderId="1" xfId="0" applyFont="1" applyFill="1" applyBorder="1" applyAlignment="1">
      <alignment horizontal="center" wrapText="1"/>
    </xf>
    <xf numFmtId="166"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2" borderId="0" xfId="0" applyFill="1"/>
    <xf numFmtId="0" fontId="9"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vertical="center"/>
    </xf>
    <xf numFmtId="0" fontId="1" fillId="2" borderId="0" xfId="0" applyFont="1" applyFill="1" applyAlignment="1">
      <alignment horizontal="left" vertical="center" indent="5"/>
    </xf>
    <xf numFmtId="3"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166" fontId="1" fillId="2" borderId="1"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3" fontId="1" fillId="2" borderId="0" xfId="0" applyNumberFormat="1" applyFont="1" applyFill="1" applyBorder="1" applyAlignment="1">
      <alignment horizontal="center" vertical="center" wrapText="1"/>
    </xf>
    <xf numFmtId="0" fontId="1" fillId="3" borderId="13" xfId="0" applyFont="1" applyFill="1" applyBorder="1"/>
    <xf numFmtId="3" fontId="3"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5" fontId="10" fillId="2" borderId="1" xfId="0" applyNumberFormat="1" applyFont="1" applyFill="1" applyBorder="1" applyAlignment="1">
      <alignment horizontal="center" vertical="center"/>
    </xf>
    <xf numFmtId="167" fontId="1" fillId="2" borderId="1"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wrapText="1"/>
    </xf>
    <xf numFmtId="168" fontId="1" fillId="2" borderId="14"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0" fontId="1" fillId="2" borderId="0" xfId="0" applyFont="1" applyFill="1" applyBorder="1"/>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9" fillId="2" borderId="1" xfId="0" applyFont="1" applyFill="1" applyBorder="1" applyAlignment="1">
      <alignment horizontal="center" wrapText="1"/>
    </xf>
    <xf numFmtId="0" fontId="11"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 fillId="3" borderId="0" xfId="0" applyFont="1" applyFill="1" applyAlignment="1">
      <alignment wrapText="1"/>
    </xf>
    <xf numFmtId="0" fontId="0" fillId="0" borderId="0" xfId="0" applyAlignment="1">
      <alignment wrapText="1"/>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0" xfId="0" applyFont="1" applyFill="1" applyAlignment="1">
      <alignment horizontal="center"/>
    </xf>
    <xf numFmtId="0" fontId="3" fillId="2" borderId="1" xfId="0" applyFont="1" applyFill="1" applyBorder="1" applyAlignment="1">
      <alignment horizontal="center"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9" fillId="2" borderId="1" xfId="0" applyFont="1" applyFill="1" applyBorder="1" applyAlignment="1">
      <alignment horizontal="center" vertical="center" wrapText="1"/>
    </xf>
    <xf numFmtId="0" fontId="1" fillId="2" borderId="0" xfId="0" applyFont="1" applyFill="1" applyAlignment="1">
      <alignment wrapText="1"/>
    </xf>
    <xf numFmtId="3"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wrapText="1"/>
    </xf>
    <xf numFmtId="167" fontId="1" fillId="2" borderId="1"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67" fontId="1" fillId="2" borderId="14" xfId="0" applyNumberFormat="1" applyFont="1" applyFill="1" applyBorder="1" applyAlignment="1">
      <alignment horizontal="center" vertical="center"/>
    </xf>
    <xf numFmtId="0" fontId="0" fillId="0" borderId="14" xfId="0" applyBorder="1" applyAlignment="1">
      <alignment horizontal="center" vertical="center" wrapText="1"/>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2" xfId="0" applyFont="1" applyFill="1" applyBorder="1" applyAlignment="1">
      <alignment horizontal="center" vertical="center" wrapText="1"/>
    </xf>
    <xf numFmtId="0" fontId="0" fillId="0" borderId="4" xfId="0" applyBorder="1" applyAlignment="1">
      <alignment wrapText="1"/>
    </xf>
    <xf numFmtId="0" fontId="0" fillId="0" borderId="7" xfId="0" applyBorder="1" applyAlignment="1">
      <alignment wrapText="1"/>
    </xf>
    <xf numFmtId="0" fontId="0" fillId="0" borderId="9" xfId="0" applyBorder="1" applyAlignment="1">
      <alignment wrapText="1"/>
    </xf>
    <xf numFmtId="0" fontId="1" fillId="2" borderId="0" xfId="0" applyFont="1" applyFill="1" applyAlignment="1">
      <alignment vertical="center" wrapText="1"/>
    </xf>
    <xf numFmtId="0" fontId="3" fillId="2" borderId="15" xfId="0" applyFont="1" applyFill="1" applyBorder="1" applyAlignment="1">
      <alignment horizontal="center" wrapText="1"/>
    </xf>
    <xf numFmtId="0" fontId="3" fillId="2" borderId="14" xfId="0" applyFont="1" applyFill="1" applyBorder="1" applyAlignment="1">
      <alignment horizontal="center" wrapText="1"/>
    </xf>
    <xf numFmtId="0" fontId="1" fillId="2" borderId="14" xfId="0" applyFont="1" applyFill="1" applyBorder="1" applyAlignment="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47</xdr:row>
          <xdr:rowOff>152400</xdr:rowOff>
        </xdr:from>
        <xdr:to>
          <xdr:col>3</xdr:col>
          <xdr:colOff>777240</xdr:colOff>
          <xdr:row>49</xdr:row>
          <xdr:rowOff>182880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938F-F730-44FE-A732-DA4FF5E1A7DA}">
  <dimension ref="A1:M76"/>
  <sheetViews>
    <sheetView zoomScaleNormal="100" workbookViewId="0"/>
  </sheetViews>
  <sheetFormatPr defaultRowHeight="15.6" x14ac:dyDescent="0.3"/>
  <cols>
    <col min="1" max="1" width="8.88671875" style="2" customWidth="1"/>
    <col min="2" max="4" width="10.77734375" style="2" customWidth="1"/>
    <col min="5" max="8" width="12.77734375" style="2" customWidth="1"/>
    <col min="9" max="12" width="8.88671875" style="2" customWidth="1"/>
    <col min="13" max="16384" width="8.88671875" style="2"/>
  </cols>
  <sheetData>
    <row r="1" spans="1:12" ht="17.399999999999999" x14ac:dyDescent="0.3">
      <c r="A1" s="3" t="s">
        <v>3</v>
      </c>
      <c r="B1" s="4"/>
      <c r="C1" s="33" t="s">
        <v>34</v>
      </c>
      <c r="D1" s="4"/>
      <c r="E1" s="4"/>
      <c r="F1" s="4"/>
      <c r="G1" s="4"/>
      <c r="H1" s="4"/>
      <c r="I1" s="4"/>
      <c r="J1" s="4"/>
      <c r="K1" s="4"/>
      <c r="L1" s="4"/>
    </row>
    <row r="2" spans="1:12" x14ac:dyDescent="0.3">
      <c r="A2" s="4"/>
      <c r="B2" s="4"/>
      <c r="C2" s="4"/>
      <c r="D2" s="4"/>
      <c r="E2" s="4"/>
      <c r="F2" s="4"/>
      <c r="G2" s="4"/>
      <c r="H2" s="4"/>
      <c r="I2" s="4"/>
      <c r="J2" s="4"/>
      <c r="K2" s="4"/>
      <c r="L2" s="4"/>
    </row>
    <row r="3" spans="1:12" x14ac:dyDescent="0.3">
      <c r="A3" s="5" t="s">
        <v>19</v>
      </c>
      <c r="B3" s="4"/>
      <c r="C3" s="4"/>
      <c r="D3" s="4"/>
      <c r="E3" s="4"/>
      <c r="F3" s="4"/>
      <c r="G3" s="4"/>
      <c r="H3" s="4"/>
      <c r="I3" s="4"/>
      <c r="J3" s="4"/>
      <c r="K3" s="4"/>
      <c r="L3" s="4"/>
    </row>
    <row r="4" spans="1:12" x14ac:dyDescent="0.3">
      <c r="A4" s="5"/>
      <c r="B4" s="4"/>
      <c r="C4" s="4"/>
      <c r="D4" s="4"/>
      <c r="E4" s="4"/>
      <c r="F4" s="4"/>
      <c r="G4" s="4"/>
      <c r="H4" s="4"/>
      <c r="I4" s="4"/>
      <c r="J4" s="4"/>
      <c r="K4" s="4"/>
      <c r="L4" s="4"/>
    </row>
    <row r="5" spans="1:12" ht="15.6" customHeight="1" x14ac:dyDescent="0.3">
      <c r="A5" s="5"/>
      <c r="B5" s="26" t="s">
        <v>5</v>
      </c>
      <c r="C5" s="107" t="s">
        <v>20</v>
      </c>
      <c r="D5" s="108"/>
      <c r="E5" s="108"/>
      <c r="F5" s="109"/>
      <c r="G5" s="4"/>
      <c r="H5" s="4"/>
      <c r="I5" s="4"/>
      <c r="J5" s="4"/>
      <c r="K5" s="4"/>
      <c r="L5" s="4"/>
    </row>
    <row r="6" spans="1:12" x14ac:dyDescent="0.3">
      <c r="A6" s="5"/>
      <c r="B6" s="27" t="s">
        <v>7</v>
      </c>
      <c r="C6" s="28">
        <v>12</v>
      </c>
      <c r="D6" s="29">
        <v>24</v>
      </c>
      <c r="E6" s="29">
        <v>36</v>
      </c>
      <c r="F6" s="29">
        <v>48</v>
      </c>
      <c r="G6" s="4"/>
      <c r="H6" s="4"/>
      <c r="I6" s="4"/>
      <c r="J6" s="4"/>
      <c r="K6" s="4"/>
      <c r="L6" s="4"/>
    </row>
    <row r="7" spans="1:12" x14ac:dyDescent="0.3">
      <c r="A7" s="5"/>
      <c r="B7" s="30">
        <v>2016</v>
      </c>
      <c r="C7" s="31">
        <v>12800</v>
      </c>
      <c r="D7" s="31">
        <v>16380</v>
      </c>
      <c r="E7" s="31">
        <v>18350</v>
      </c>
      <c r="F7" s="31">
        <v>19080</v>
      </c>
      <c r="G7" s="4"/>
      <c r="H7" s="4"/>
      <c r="I7" s="4"/>
      <c r="J7" s="4"/>
      <c r="K7" s="4"/>
      <c r="L7" s="4"/>
    </row>
    <row r="8" spans="1:12" x14ac:dyDescent="0.3">
      <c r="A8" s="5"/>
      <c r="B8" s="30">
        <v>2017</v>
      </c>
      <c r="C8" s="31">
        <v>13700</v>
      </c>
      <c r="D8" s="31">
        <v>17810</v>
      </c>
      <c r="E8" s="31">
        <v>19590</v>
      </c>
      <c r="F8" s="31"/>
      <c r="G8" s="4"/>
      <c r="H8" s="4"/>
      <c r="I8" s="4"/>
      <c r="J8" s="4"/>
      <c r="K8" s="4"/>
      <c r="L8" s="4"/>
    </row>
    <row r="9" spans="1:12" x14ac:dyDescent="0.3">
      <c r="A9" s="5"/>
      <c r="B9" s="30">
        <v>2018</v>
      </c>
      <c r="C9" s="31">
        <v>15200</v>
      </c>
      <c r="D9" s="31">
        <v>19150</v>
      </c>
      <c r="E9" s="31"/>
      <c r="F9" s="31"/>
      <c r="G9" s="4"/>
      <c r="H9" s="4"/>
      <c r="I9" s="4"/>
      <c r="J9" s="4"/>
      <c r="K9" s="4"/>
      <c r="L9" s="4"/>
    </row>
    <row r="10" spans="1:12" x14ac:dyDescent="0.3">
      <c r="A10" s="5"/>
      <c r="B10" s="30">
        <v>2019</v>
      </c>
      <c r="C10" s="31">
        <v>14800</v>
      </c>
      <c r="D10" s="32"/>
      <c r="E10" s="32"/>
      <c r="F10" s="32"/>
      <c r="G10" s="4"/>
      <c r="H10" s="4"/>
      <c r="I10" s="4"/>
      <c r="J10" s="4"/>
      <c r="K10" s="4"/>
      <c r="L10" s="4"/>
    </row>
    <row r="11" spans="1:12" x14ac:dyDescent="0.3">
      <c r="A11" s="5"/>
      <c r="B11" s="33"/>
      <c r="C11" s="33"/>
      <c r="D11" s="33"/>
      <c r="E11" s="33"/>
      <c r="F11" s="1"/>
      <c r="G11" s="4"/>
      <c r="H11" s="4"/>
      <c r="I11" s="4"/>
      <c r="J11" s="4"/>
      <c r="K11" s="4"/>
      <c r="L11" s="4"/>
    </row>
    <row r="12" spans="1:12" x14ac:dyDescent="0.3">
      <c r="A12" s="5"/>
      <c r="B12" s="26" t="s">
        <v>5</v>
      </c>
      <c r="C12" s="107" t="s">
        <v>202</v>
      </c>
      <c r="D12" s="108"/>
      <c r="E12" s="108"/>
      <c r="F12" s="109"/>
      <c r="G12" s="4"/>
      <c r="H12" s="4"/>
      <c r="I12" s="4"/>
      <c r="J12" s="4"/>
      <c r="K12" s="4"/>
      <c r="L12" s="4"/>
    </row>
    <row r="13" spans="1:12" x14ac:dyDescent="0.3">
      <c r="A13" s="5"/>
      <c r="B13" s="27" t="s">
        <v>7</v>
      </c>
      <c r="C13" s="28">
        <v>12</v>
      </c>
      <c r="D13" s="29">
        <v>24</v>
      </c>
      <c r="E13" s="29">
        <v>36</v>
      </c>
      <c r="F13" s="29">
        <v>48</v>
      </c>
      <c r="G13" s="4"/>
      <c r="H13" s="4"/>
      <c r="I13" s="4"/>
      <c r="J13" s="4"/>
      <c r="K13" s="4"/>
      <c r="L13" s="4"/>
    </row>
    <row r="14" spans="1:12" x14ac:dyDescent="0.3">
      <c r="A14" s="5"/>
      <c r="B14" s="30">
        <v>2016</v>
      </c>
      <c r="C14" s="31">
        <v>9730</v>
      </c>
      <c r="D14" s="31">
        <v>14580</v>
      </c>
      <c r="E14" s="31">
        <v>17430</v>
      </c>
      <c r="F14" s="31">
        <v>18300</v>
      </c>
      <c r="G14" s="4"/>
      <c r="H14" s="4"/>
      <c r="I14" s="4"/>
      <c r="J14" s="4"/>
      <c r="K14" s="4"/>
      <c r="L14" s="4"/>
    </row>
    <row r="15" spans="1:12" x14ac:dyDescent="0.3">
      <c r="A15" s="5"/>
      <c r="B15" s="30">
        <v>2017</v>
      </c>
      <c r="C15" s="31">
        <v>9450</v>
      </c>
      <c r="D15" s="31">
        <v>15320</v>
      </c>
      <c r="E15" s="31">
        <v>18410</v>
      </c>
      <c r="F15" s="32"/>
      <c r="G15" s="4"/>
      <c r="H15" s="4"/>
      <c r="I15" s="4"/>
      <c r="J15" s="4"/>
      <c r="K15" s="4"/>
      <c r="L15" s="4"/>
    </row>
    <row r="16" spans="1:12" x14ac:dyDescent="0.3">
      <c r="A16" s="5"/>
      <c r="B16" s="30">
        <v>2018</v>
      </c>
      <c r="C16" s="31">
        <v>10940</v>
      </c>
      <c r="D16" s="31">
        <v>16090</v>
      </c>
      <c r="E16" s="32"/>
      <c r="F16" s="32"/>
      <c r="G16" s="4"/>
      <c r="H16" s="4"/>
      <c r="I16" s="4"/>
      <c r="J16" s="4"/>
      <c r="K16" s="4"/>
      <c r="L16" s="4"/>
    </row>
    <row r="17" spans="1:13" x14ac:dyDescent="0.3">
      <c r="A17" s="5"/>
      <c r="B17" s="30">
        <v>2019</v>
      </c>
      <c r="C17" s="31">
        <v>11100</v>
      </c>
      <c r="D17" s="32"/>
      <c r="E17" s="32"/>
      <c r="F17" s="32"/>
      <c r="G17" s="4"/>
      <c r="H17" s="4"/>
      <c r="I17" s="4"/>
      <c r="J17" s="4"/>
      <c r="K17" s="4"/>
      <c r="L17" s="4"/>
    </row>
    <row r="18" spans="1:13" x14ac:dyDescent="0.3">
      <c r="A18" s="5"/>
      <c r="B18" s="33"/>
      <c r="C18" s="33"/>
      <c r="D18" s="33"/>
      <c r="E18" s="33"/>
      <c r="F18" s="1"/>
      <c r="G18" s="4"/>
      <c r="H18" s="4"/>
      <c r="I18" s="4"/>
      <c r="J18" s="4"/>
      <c r="K18" s="4"/>
      <c r="L18" s="4"/>
    </row>
    <row r="19" spans="1:13" ht="15.6" customHeight="1" x14ac:dyDescent="0.3">
      <c r="A19" s="5"/>
      <c r="B19" s="26" t="s">
        <v>5</v>
      </c>
      <c r="C19" s="107" t="s">
        <v>21</v>
      </c>
      <c r="D19" s="108"/>
      <c r="E19" s="108"/>
      <c r="F19" s="109"/>
      <c r="G19" s="4"/>
      <c r="H19" s="4"/>
      <c r="I19" s="4"/>
      <c r="J19" s="4"/>
      <c r="K19" s="4"/>
      <c r="L19" s="4"/>
    </row>
    <row r="20" spans="1:13" x14ac:dyDescent="0.3">
      <c r="A20" s="5"/>
      <c r="B20" s="27" t="s">
        <v>7</v>
      </c>
      <c r="C20" s="28">
        <v>12</v>
      </c>
      <c r="D20" s="29">
        <v>24</v>
      </c>
      <c r="E20" s="29">
        <v>36</v>
      </c>
      <c r="F20" s="29">
        <v>48</v>
      </c>
      <c r="G20" s="4"/>
      <c r="H20" s="4"/>
      <c r="I20" s="4"/>
      <c r="J20" s="4"/>
      <c r="K20" s="4"/>
      <c r="L20" s="4"/>
    </row>
    <row r="21" spans="1:13" x14ac:dyDescent="0.3">
      <c r="A21" s="5"/>
      <c r="B21" s="30">
        <v>2016</v>
      </c>
      <c r="C21" s="31">
        <v>3070</v>
      </c>
      <c r="D21" s="31">
        <v>1800</v>
      </c>
      <c r="E21" s="31">
        <v>920</v>
      </c>
      <c r="F21" s="31">
        <v>380</v>
      </c>
      <c r="G21" s="4"/>
      <c r="H21" s="4"/>
      <c r="I21" s="4"/>
      <c r="J21" s="4"/>
      <c r="K21" s="4"/>
      <c r="L21" s="4"/>
    </row>
    <row r="22" spans="1:13" x14ac:dyDescent="0.3">
      <c r="A22" s="5"/>
      <c r="B22" s="30">
        <v>2017</v>
      </c>
      <c r="C22" s="31">
        <v>4250</v>
      </c>
      <c r="D22" s="31">
        <v>2490</v>
      </c>
      <c r="E22" s="31">
        <v>1140</v>
      </c>
      <c r="F22" s="32"/>
      <c r="G22" s="4"/>
      <c r="H22" s="4"/>
      <c r="I22" s="4"/>
      <c r="J22" s="4"/>
      <c r="K22" s="4"/>
      <c r="L22" s="4"/>
    </row>
    <row r="23" spans="1:13" x14ac:dyDescent="0.3">
      <c r="A23" s="5"/>
      <c r="B23" s="30">
        <v>2018</v>
      </c>
      <c r="C23" s="31">
        <v>4260</v>
      </c>
      <c r="D23" s="31">
        <v>2980</v>
      </c>
      <c r="E23" s="32"/>
      <c r="F23" s="32"/>
      <c r="G23" s="4"/>
      <c r="H23" s="4"/>
      <c r="I23" s="4"/>
      <c r="J23" s="4"/>
      <c r="K23" s="4"/>
      <c r="L23" s="4"/>
    </row>
    <row r="24" spans="1:13" x14ac:dyDescent="0.3">
      <c r="A24" s="5"/>
      <c r="B24" s="30">
        <v>2019</v>
      </c>
      <c r="C24" s="31">
        <v>3620</v>
      </c>
      <c r="D24" s="32"/>
      <c r="E24" s="32"/>
      <c r="F24" s="32"/>
      <c r="G24" s="4"/>
      <c r="H24" s="4"/>
      <c r="I24" s="4"/>
      <c r="J24" s="4"/>
      <c r="K24" s="4"/>
      <c r="L24" s="4"/>
    </row>
    <row r="25" spans="1:13" x14ac:dyDescent="0.3">
      <c r="A25" s="5"/>
      <c r="B25" s="4"/>
      <c r="C25" s="4"/>
      <c r="D25" s="4"/>
      <c r="E25" s="4"/>
      <c r="F25" s="4"/>
      <c r="G25" s="4"/>
      <c r="H25" s="4"/>
      <c r="I25" s="4"/>
      <c r="J25" s="4"/>
      <c r="K25" s="4"/>
      <c r="L25" s="4"/>
    </row>
    <row r="27" spans="1:13" x14ac:dyDescent="0.3">
      <c r="A27" s="7" t="s">
        <v>14</v>
      </c>
      <c r="B27" s="8" t="s">
        <v>23</v>
      </c>
      <c r="C27" s="5"/>
      <c r="D27" s="5"/>
      <c r="E27" s="5"/>
      <c r="F27" s="5"/>
      <c r="G27" s="5"/>
      <c r="H27" s="5"/>
      <c r="I27" s="5"/>
      <c r="J27" s="5"/>
      <c r="K27" s="5"/>
      <c r="L27" s="5"/>
    </row>
    <row r="28" spans="1:13" x14ac:dyDescent="0.3">
      <c r="A28" s="9"/>
      <c r="B28" s="5"/>
      <c r="C28" s="5"/>
      <c r="D28" s="5"/>
      <c r="E28" s="5"/>
      <c r="F28" s="5"/>
      <c r="G28" s="5"/>
      <c r="H28" s="5"/>
      <c r="I28" s="5"/>
      <c r="J28" s="5"/>
      <c r="K28" s="5"/>
      <c r="L28" s="5"/>
    </row>
    <row r="29" spans="1:13" x14ac:dyDescent="0.3">
      <c r="A29" s="10"/>
      <c r="B29" s="10"/>
      <c r="C29" s="10"/>
      <c r="D29" s="10"/>
      <c r="E29" s="10"/>
      <c r="F29" s="10"/>
      <c r="G29" s="10"/>
      <c r="H29" s="10"/>
      <c r="I29" s="10"/>
      <c r="J29" s="10"/>
      <c r="K29" s="10"/>
      <c r="L29" s="10"/>
      <c r="M29" s="10"/>
    </row>
    <row r="30" spans="1:13" x14ac:dyDescent="0.3">
      <c r="A30" s="10" t="s">
        <v>10</v>
      </c>
      <c r="B30" s="10"/>
      <c r="C30" s="10"/>
      <c r="D30" s="10"/>
      <c r="E30" s="10"/>
      <c r="F30" s="10"/>
      <c r="G30" s="10"/>
      <c r="H30" s="10"/>
      <c r="I30" s="10"/>
      <c r="J30" s="10"/>
      <c r="K30" s="10"/>
      <c r="L30" s="10"/>
      <c r="M30" s="10"/>
    </row>
    <row r="31" spans="1:13" x14ac:dyDescent="0.3">
      <c r="A31" s="10"/>
      <c r="B31" s="10"/>
      <c r="C31" s="10"/>
      <c r="D31" s="10"/>
      <c r="E31" s="10"/>
      <c r="F31" s="10"/>
      <c r="G31" s="10"/>
      <c r="H31" s="10"/>
      <c r="I31" s="10"/>
      <c r="J31" s="10"/>
      <c r="K31" s="10"/>
      <c r="L31" s="10"/>
      <c r="M31" s="10"/>
    </row>
    <row r="32" spans="1:13" x14ac:dyDescent="0.3">
      <c r="G32" s="24"/>
      <c r="H32" s="24"/>
      <c r="I32" s="24"/>
      <c r="J32" s="24"/>
      <c r="K32" s="24"/>
      <c r="L32" s="24"/>
    </row>
    <row r="33" spans="1:12" x14ac:dyDescent="0.3">
      <c r="G33" s="24"/>
      <c r="H33" s="24"/>
      <c r="I33" s="24"/>
      <c r="J33" s="24"/>
      <c r="K33" s="24"/>
      <c r="L33" s="24"/>
    </row>
    <row r="34" spans="1:12" x14ac:dyDescent="0.3">
      <c r="G34" s="24"/>
      <c r="H34" s="24"/>
      <c r="I34" s="24"/>
      <c r="J34" s="24"/>
      <c r="K34" s="24"/>
      <c r="L34" s="24"/>
    </row>
    <row r="35" spans="1:12" x14ac:dyDescent="0.3">
      <c r="G35" s="24"/>
      <c r="H35" s="24"/>
      <c r="I35" s="24"/>
      <c r="J35" s="24"/>
      <c r="K35" s="24"/>
      <c r="L35" s="24"/>
    </row>
    <row r="36" spans="1:12" x14ac:dyDescent="0.3">
      <c r="G36" s="24"/>
      <c r="H36" s="24"/>
      <c r="I36" s="24"/>
      <c r="J36" s="24"/>
      <c r="K36" s="24"/>
      <c r="L36" s="24"/>
    </row>
    <row r="37" spans="1:12" x14ac:dyDescent="0.3">
      <c r="G37" s="24"/>
      <c r="H37" s="24"/>
      <c r="I37" s="24"/>
      <c r="J37" s="24"/>
      <c r="K37" s="24"/>
      <c r="L37" s="24"/>
    </row>
    <row r="38" spans="1:12" x14ac:dyDescent="0.3">
      <c r="G38" s="24"/>
      <c r="H38" s="24"/>
      <c r="I38" s="24"/>
      <c r="J38" s="24"/>
      <c r="K38" s="24"/>
      <c r="L38" s="24"/>
    </row>
    <row r="40" spans="1:12" x14ac:dyDescent="0.3">
      <c r="C40" s="11"/>
      <c r="D40" s="11"/>
      <c r="E40" s="11"/>
    </row>
    <row r="43" spans="1:12" x14ac:dyDescent="0.3">
      <c r="A43" s="6" t="s">
        <v>33</v>
      </c>
      <c r="B43" s="5"/>
      <c r="C43" s="5"/>
      <c r="D43" s="5"/>
      <c r="E43" s="5"/>
      <c r="F43" s="5"/>
      <c r="G43" s="5"/>
      <c r="H43" s="5"/>
      <c r="I43" s="5"/>
      <c r="J43" s="5"/>
      <c r="K43" s="5"/>
      <c r="L43" s="5"/>
    </row>
    <row r="44" spans="1:12" x14ac:dyDescent="0.3">
      <c r="A44" s="12"/>
      <c r="B44" s="10"/>
      <c r="C44" s="10"/>
      <c r="D44" s="10"/>
      <c r="E44" s="10"/>
      <c r="F44" s="10"/>
      <c r="G44" s="10"/>
      <c r="H44" s="10"/>
      <c r="I44" s="10"/>
      <c r="J44" s="10"/>
      <c r="K44" s="10"/>
      <c r="L44" s="10"/>
    </row>
    <row r="45" spans="1:12" x14ac:dyDescent="0.3">
      <c r="A45" s="5" t="s">
        <v>25</v>
      </c>
      <c r="B45" s="4"/>
      <c r="C45" s="4"/>
      <c r="D45" s="4"/>
      <c r="E45" s="4"/>
      <c r="F45" s="4"/>
      <c r="G45" s="4"/>
      <c r="H45" s="4"/>
      <c r="I45" s="4"/>
      <c r="J45" s="4"/>
      <c r="K45" s="4"/>
      <c r="L45" s="4"/>
    </row>
    <row r="46" spans="1:12" x14ac:dyDescent="0.3">
      <c r="A46" s="5"/>
      <c r="B46" s="4"/>
      <c r="C46" s="4"/>
      <c r="D46" s="4"/>
      <c r="E46" s="4"/>
      <c r="F46" s="4"/>
      <c r="G46" s="4"/>
      <c r="H46" s="4"/>
      <c r="I46" s="4"/>
      <c r="J46" s="4"/>
      <c r="K46" s="4"/>
      <c r="L46" s="4"/>
    </row>
    <row r="47" spans="1:12" ht="28.2" x14ac:dyDescent="0.3">
      <c r="A47" s="34"/>
      <c r="B47" s="35"/>
      <c r="C47" s="105" t="s">
        <v>26</v>
      </c>
      <c r="D47" s="105"/>
      <c r="E47" s="105"/>
      <c r="F47" s="35" t="s">
        <v>27</v>
      </c>
      <c r="G47" s="35" t="s">
        <v>28</v>
      </c>
      <c r="H47" s="35" t="s">
        <v>29</v>
      </c>
      <c r="I47" s="35" t="s">
        <v>30</v>
      </c>
      <c r="J47" s="25"/>
      <c r="K47" s="25"/>
      <c r="L47" s="25"/>
    </row>
    <row r="48" spans="1:12" x14ac:dyDescent="0.3">
      <c r="A48" s="34"/>
      <c r="B48" s="95">
        <v>1</v>
      </c>
      <c r="C48" s="106" t="s">
        <v>31</v>
      </c>
      <c r="D48" s="106"/>
      <c r="E48" s="106"/>
      <c r="F48" s="96">
        <v>42856</v>
      </c>
      <c r="G48" s="94">
        <v>42000</v>
      </c>
      <c r="H48" s="94">
        <v>0</v>
      </c>
      <c r="I48" s="94">
        <v>0</v>
      </c>
      <c r="J48" s="25"/>
      <c r="K48" s="25"/>
      <c r="L48" s="25"/>
    </row>
    <row r="49" spans="1:12" x14ac:dyDescent="0.3">
      <c r="A49" s="34"/>
      <c r="B49" s="95">
        <v>2</v>
      </c>
      <c r="C49" s="106" t="s">
        <v>32</v>
      </c>
      <c r="D49" s="106"/>
      <c r="E49" s="106"/>
      <c r="F49" s="96">
        <v>43070</v>
      </c>
      <c r="G49" s="94">
        <v>30000</v>
      </c>
      <c r="H49" s="94">
        <v>10000</v>
      </c>
      <c r="I49" s="94">
        <v>1000</v>
      </c>
      <c r="J49" s="25"/>
      <c r="K49" s="25"/>
      <c r="L49" s="25"/>
    </row>
    <row r="50" spans="1:12" x14ac:dyDescent="0.3">
      <c r="A50" s="34"/>
      <c r="B50" s="95">
        <v>3</v>
      </c>
      <c r="C50" s="106" t="s">
        <v>32</v>
      </c>
      <c r="D50" s="106"/>
      <c r="E50" s="106"/>
      <c r="F50" s="96">
        <v>43252</v>
      </c>
      <c r="G50" s="94">
        <v>20000</v>
      </c>
      <c r="H50" s="94">
        <v>12000</v>
      </c>
      <c r="I50" s="94">
        <v>2000</v>
      </c>
      <c r="J50" s="25"/>
      <c r="K50" s="25"/>
      <c r="L50" s="25"/>
    </row>
    <row r="51" spans="1:12" x14ac:dyDescent="0.3">
      <c r="A51" s="34"/>
      <c r="B51" s="25"/>
      <c r="C51" s="25"/>
      <c r="D51" s="25"/>
      <c r="E51" s="25"/>
      <c r="F51" s="25"/>
      <c r="G51" s="25"/>
      <c r="H51" s="25"/>
      <c r="I51" s="25"/>
      <c r="J51" s="25"/>
      <c r="K51" s="25"/>
      <c r="L51" s="25"/>
    </row>
    <row r="52" spans="1:12" x14ac:dyDescent="0.3">
      <c r="A52" s="12"/>
      <c r="B52" s="10"/>
      <c r="C52" s="10"/>
      <c r="D52" s="10"/>
      <c r="E52" s="10"/>
      <c r="F52" s="10"/>
      <c r="G52" s="10"/>
      <c r="H52" s="10"/>
      <c r="I52" s="10"/>
      <c r="J52" s="10"/>
      <c r="K52" s="10"/>
      <c r="L52" s="10"/>
    </row>
    <row r="53" spans="1:12" x14ac:dyDescent="0.3">
      <c r="A53" s="7" t="s">
        <v>9</v>
      </c>
      <c r="B53" s="8" t="s">
        <v>206</v>
      </c>
      <c r="C53" s="5"/>
      <c r="D53" s="5"/>
      <c r="E53" s="5"/>
      <c r="F53" s="5"/>
      <c r="G53" s="5"/>
      <c r="H53" s="5"/>
      <c r="I53" s="5"/>
      <c r="J53" s="5"/>
      <c r="K53" s="5"/>
      <c r="L53" s="5"/>
    </row>
    <row r="54" spans="1:12" x14ac:dyDescent="0.3">
      <c r="A54" s="9"/>
      <c r="B54" s="5"/>
      <c r="C54" s="5"/>
      <c r="D54" s="5"/>
      <c r="E54" s="5"/>
      <c r="F54" s="5"/>
      <c r="G54" s="5"/>
      <c r="H54" s="5"/>
      <c r="I54" s="5"/>
      <c r="J54" s="5"/>
      <c r="K54" s="5"/>
      <c r="L54" s="5"/>
    </row>
    <row r="55" spans="1:12" x14ac:dyDescent="0.3">
      <c r="A55" s="12"/>
      <c r="B55" s="10"/>
      <c r="C55" s="10"/>
      <c r="D55" s="10"/>
      <c r="E55" s="10"/>
      <c r="F55" s="10"/>
      <c r="G55" s="10"/>
      <c r="H55" s="10"/>
      <c r="I55" s="10"/>
      <c r="J55" s="10"/>
      <c r="K55" s="10"/>
      <c r="L55" s="10"/>
    </row>
    <row r="56" spans="1:12" x14ac:dyDescent="0.3">
      <c r="A56" s="10" t="s">
        <v>10</v>
      </c>
      <c r="B56" s="10"/>
      <c r="C56" s="10"/>
      <c r="D56" s="10"/>
      <c r="E56" s="10"/>
      <c r="F56" s="10"/>
      <c r="G56" s="10"/>
      <c r="H56" s="10"/>
      <c r="I56" s="10"/>
      <c r="J56" s="10"/>
      <c r="K56" s="10"/>
      <c r="L56" s="10"/>
    </row>
    <row r="57" spans="1:12" x14ac:dyDescent="0.3">
      <c r="A57" s="10"/>
      <c r="B57" s="10"/>
      <c r="C57" s="10"/>
      <c r="D57" s="10"/>
      <c r="E57" s="10"/>
      <c r="F57" s="10"/>
      <c r="G57" s="10"/>
      <c r="H57" s="10"/>
      <c r="I57" s="10"/>
      <c r="J57" s="10"/>
      <c r="K57" s="10"/>
      <c r="L57" s="10"/>
    </row>
    <row r="69" spans="1:13" x14ac:dyDescent="0.3">
      <c r="A69" s="7" t="s">
        <v>11</v>
      </c>
      <c r="B69" s="5" t="s">
        <v>24</v>
      </c>
      <c r="C69" s="5"/>
      <c r="D69" s="5"/>
      <c r="E69" s="5"/>
      <c r="F69" s="5"/>
      <c r="G69" s="5"/>
      <c r="H69" s="5"/>
      <c r="I69" s="5"/>
      <c r="J69" s="5"/>
      <c r="K69" s="5"/>
      <c r="L69" s="5"/>
    </row>
    <row r="70" spans="1:13" x14ac:dyDescent="0.3">
      <c r="A70" s="9"/>
      <c r="B70" s="5"/>
      <c r="C70" s="5"/>
      <c r="D70" s="5"/>
      <c r="E70" s="5"/>
      <c r="F70" s="5"/>
      <c r="G70" s="5"/>
      <c r="H70" s="5"/>
      <c r="I70" s="5"/>
      <c r="J70" s="5"/>
      <c r="K70" s="5"/>
      <c r="L70" s="5"/>
    </row>
    <row r="71" spans="1:13" x14ac:dyDescent="0.3">
      <c r="A71" s="12"/>
      <c r="B71" s="10"/>
      <c r="C71" s="10"/>
      <c r="D71" s="10"/>
      <c r="E71" s="10"/>
      <c r="F71" s="10"/>
      <c r="G71" s="10"/>
      <c r="H71" s="10"/>
      <c r="I71" s="10"/>
      <c r="J71" s="10"/>
      <c r="K71" s="10"/>
      <c r="L71" s="10"/>
      <c r="M71" s="10"/>
    </row>
    <row r="72" spans="1:13" x14ac:dyDescent="0.3">
      <c r="A72" s="10" t="s">
        <v>10</v>
      </c>
      <c r="B72" s="10"/>
      <c r="C72" s="10"/>
      <c r="D72" s="10"/>
      <c r="E72" s="10"/>
      <c r="F72" s="10"/>
      <c r="G72" s="10"/>
      <c r="H72" s="10"/>
      <c r="I72" s="10"/>
      <c r="J72" s="10"/>
      <c r="K72" s="10"/>
      <c r="L72" s="10"/>
      <c r="M72" s="10"/>
    </row>
    <row r="73" spans="1:13" x14ac:dyDescent="0.3">
      <c r="A73" s="10"/>
      <c r="B73" s="10"/>
      <c r="C73" s="10"/>
      <c r="D73" s="10"/>
      <c r="E73" s="10"/>
      <c r="F73" s="10"/>
      <c r="G73" s="10"/>
      <c r="H73" s="10"/>
      <c r="I73" s="10"/>
      <c r="J73" s="10"/>
      <c r="K73" s="10"/>
      <c r="L73" s="10"/>
      <c r="M73" s="10"/>
    </row>
    <row r="74" spans="1:13" x14ac:dyDescent="0.3">
      <c r="A74" s="10"/>
      <c r="B74" s="10"/>
      <c r="C74" s="10"/>
      <c r="D74" s="10"/>
      <c r="E74" s="10"/>
      <c r="F74" s="10"/>
      <c r="G74" s="10"/>
      <c r="H74" s="10"/>
      <c r="I74" s="10"/>
      <c r="J74" s="10"/>
      <c r="K74" s="10"/>
      <c r="L74" s="10"/>
      <c r="M74" s="10"/>
    </row>
    <row r="75" spans="1:13" x14ac:dyDescent="0.3">
      <c r="A75" s="10"/>
      <c r="B75" s="10"/>
      <c r="C75" s="10"/>
      <c r="D75" s="10"/>
      <c r="E75" s="10"/>
      <c r="F75" s="10"/>
      <c r="G75" s="10"/>
      <c r="H75" s="10"/>
      <c r="I75" s="10"/>
      <c r="J75" s="10"/>
      <c r="K75" s="10"/>
      <c r="L75" s="10"/>
      <c r="M75" s="10"/>
    </row>
    <row r="76" spans="1:13" x14ac:dyDescent="0.3">
      <c r="A76" s="10"/>
      <c r="B76" s="10"/>
      <c r="C76" s="10"/>
      <c r="D76" s="10"/>
      <c r="E76" s="10"/>
      <c r="F76" s="10"/>
      <c r="G76" s="10"/>
      <c r="H76" s="10"/>
      <c r="I76" s="10"/>
      <c r="J76" s="10"/>
      <c r="K76" s="10"/>
      <c r="L76" s="10"/>
      <c r="M76" s="10"/>
    </row>
  </sheetData>
  <mergeCells count="7">
    <mergeCell ref="C47:E47"/>
    <mergeCell ref="C48:E48"/>
    <mergeCell ref="C49:E49"/>
    <mergeCell ref="C50:E50"/>
    <mergeCell ref="C5:F5"/>
    <mergeCell ref="C12:F12"/>
    <mergeCell ref="C19:F19"/>
  </mergeCells>
  <pageMargins left="0.39370078740157483" right="0.39370078740157483" top="0.39370078740157483" bottom="0.39370078740157483" header="0.31496062992125984" footer="0.31496062992125984"/>
  <pageSetup scale="76" orientation="portrait" verticalDpi="1200" r:id="rId1"/>
  <headerFooter>
    <oddFooter>&amp;L&amp;F [&amp;A]&amp;R&amp;P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E8C3-F240-4489-8BD9-42243DB5DF65}">
  <dimension ref="A1:R70"/>
  <sheetViews>
    <sheetView zoomScaleNormal="100" workbookViewId="0"/>
  </sheetViews>
  <sheetFormatPr defaultRowHeight="15.6" x14ac:dyDescent="0.3"/>
  <cols>
    <col min="1" max="1" width="8.88671875" style="2" customWidth="1"/>
    <col min="2" max="7" width="11.77734375" style="2" customWidth="1"/>
    <col min="8" max="8" width="8.88671875" style="2" customWidth="1"/>
    <col min="9" max="16384" width="8.88671875" style="2"/>
  </cols>
  <sheetData>
    <row r="1" spans="1:12" ht="17.399999999999999" x14ac:dyDescent="0.3">
      <c r="A1" s="3" t="s">
        <v>141</v>
      </c>
      <c r="B1" s="5"/>
      <c r="C1" s="3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6" t="s">
        <v>33</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5" t="s">
        <v>4</v>
      </c>
      <c r="B8" s="5"/>
      <c r="C8" s="5"/>
      <c r="D8" s="5"/>
      <c r="E8" s="5"/>
      <c r="F8" s="5"/>
      <c r="G8" s="5"/>
      <c r="H8" s="5"/>
      <c r="I8" s="5"/>
      <c r="J8" s="5"/>
      <c r="K8" s="5"/>
      <c r="L8" s="4"/>
    </row>
    <row r="9" spans="1:12" x14ac:dyDescent="0.3">
      <c r="A9" s="5"/>
      <c r="B9" s="5"/>
      <c r="C9" s="5"/>
      <c r="D9" s="5"/>
      <c r="E9" s="5"/>
      <c r="F9" s="5"/>
      <c r="G9" s="5"/>
      <c r="H9" s="5"/>
      <c r="I9" s="5"/>
      <c r="J9" s="5"/>
      <c r="K9" s="5"/>
      <c r="L9" s="4"/>
    </row>
    <row r="10" spans="1:12" x14ac:dyDescent="0.3">
      <c r="A10" s="5"/>
      <c r="B10" s="125" t="s">
        <v>142</v>
      </c>
      <c r="C10" s="125"/>
      <c r="D10" s="125" t="s">
        <v>130</v>
      </c>
      <c r="E10" s="125"/>
      <c r="F10" s="5"/>
      <c r="G10" s="5"/>
      <c r="H10" s="5"/>
      <c r="I10" s="5"/>
      <c r="J10" s="5"/>
      <c r="K10" s="5"/>
      <c r="L10" s="4"/>
    </row>
    <row r="11" spans="1:12" x14ac:dyDescent="0.3">
      <c r="A11" s="5"/>
      <c r="B11" s="128" t="s">
        <v>143</v>
      </c>
      <c r="C11" s="128"/>
      <c r="D11" s="129">
        <v>15000</v>
      </c>
      <c r="E11" s="129"/>
      <c r="F11" s="5"/>
      <c r="G11" s="5"/>
      <c r="H11" s="5"/>
      <c r="I11" s="5"/>
      <c r="J11" s="5"/>
      <c r="K11" s="5"/>
      <c r="L11" s="4"/>
    </row>
    <row r="12" spans="1:12" x14ac:dyDescent="0.3">
      <c r="A12" s="5"/>
      <c r="B12" s="128" t="s">
        <v>144</v>
      </c>
      <c r="C12" s="128"/>
      <c r="D12" s="129">
        <v>40000</v>
      </c>
      <c r="E12" s="129"/>
      <c r="F12" s="5"/>
      <c r="G12" s="5"/>
      <c r="H12" s="5"/>
      <c r="I12" s="5"/>
      <c r="J12" s="5"/>
      <c r="K12" s="5"/>
      <c r="L12" s="4"/>
    </row>
    <row r="13" spans="1:12" x14ac:dyDescent="0.3">
      <c r="A13" s="5"/>
      <c r="B13" s="128" t="s">
        <v>145</v>
      </c>
      <c r="C13" s="128"/>
      <c r="D13" s="129">
        <v>5000</v>
      </c>
      <c r="E13" s="129"/>
      <c r="F13" s="5"/>
      <c r="G13" s="5"/>
      <c r="H13" s="5"/>
      <c r="I13" s="5"/>
      <c r="J13" s="5"/>
      <c r="K13" s="5"/>
      <c r="L13" s="4"/>
    </row>
    <row r="14" spans="1:12" x14ac:dyDescent="0.3">
      <c r="A14" s="5"/>
      <c r="B14" s="128" t="s">
        <v>146</v>
      </c>
      <c r="C14" s="128"/>
      <c r="D14" s="129">
        <v>20000</v>
      </c>
      <c r="E14" s="129"/>
      <c r="F14" s="5"/>
      <c r="G14" s="5"/>
      <c r="H14" s="5"/>
      <c r="I14" s="5"/>
      <c r="J14" s="5"/>
      <c r="K14" s="5"/>
      <c r="L14" s="4"/>
    </row>
    <row r="15" spans="1:12" x14ac:dyDescent="0.3">
      <c r="A15" s="5"/>
      <c r="B15" s="5"/>
      <c r="C15" s="5"/>
      <c r="D15" s="5"/>
      <c r="E15" s="5"/>
      <c r="F15" s="5"/>
      <c r="G15" s="5"/>
      <c r="H15" s="5"/>
      <c r="I15" s="5"/>
      <c r="J15" s="5"/>
      <c r="K15" s="5"/>
      <c r="L15" s="4"/>
    </row>
    <row r="16" spans="1:12" ht="32.4" customHeight="1" x14ac:dyDescent="0.3">
      <c r="A16" s="5"/>
      <c r="B16" s="131" t="s">
        <v>147</v>
      </c>
      <c r="C16" s="131"/>
      <c r="D16" s="76" t="s">
        <v>148</v>
      </c>
      <c r="E16" s="131" t="s">
        <v>149</v>
      </c>
      <c r="F16" s="131"/>
      <c r="G16" s="76" t="s">
        <v>150</v>
      </c>
      <c r="H16" s="5"/>
      <c r="I16" s="5"/>
      <c r="J16" s="5"/>
      <c r="K16" s="5"/>
      <c r="L16" s="4"/>
    </row>
    <row r="17" spans="1:18" x14ac:dyDescent="0.3">
      <c r="A17" s="5"/>
      <c r="B17" s="133" t="s">
        <v>151</v>
      </c>
      <c r="C17" s="133"/>
      <c r="D17" s="31">
        <v>1400000</v>
      </c>
      <c r="E17" s="132">
        <v>0.1</v>
      </c>
      <c r="F17" s="132"/>
      <c r="G17" s="78">
        <v>0.5</v>
      </c>
      <c r="H17" s="5"/>
      <c r="I17" s="5"/>
      <c r="J17" s="5"/>
      <c r="K17" s="5"/>
      <c r="L17" s="4"/>
    </row>
    <row r="18" spans="1:18" x14ac:dyDescent="0.3">
      <c r="A18" s="5"/>
      <c r="B18" s="133" t="s">
        <v>152</v>
      </c>
      <c r="C18" s="133"/>
      <c r="D18" s="31">
        <v>1600000</v>
      </c>
      <c r="E18" s="132">
        <v>2</v>
      </c>
      <c r="F18" s="132"/>
      <c r="G18" s="78">
        <v>0.4</v>
      </c>
      <c r="H18" s="5"/>
      <c r="I18" s="5"/>
      <c r="J18" s="5"/>
      <c r="K18" s="5"/>
      <c r="L18" s="4"/>
    </row>
    <row r="19" spans="1:18" x14ac:dyDescent="0.3">
      <c r="A19" s="5"/>
      <c r="B19" s="133" t="s">
        <v>153</v>
      </c>
      <c r="C19" s="133"/>
      <c r="D19" s="31">
        <v>1000000</v>
      </c>
      <c r="E19" s="132">
        <v>1.5</v>
      </c>
      <c r="F19" s="132"/>
      <c r="G19" s="78">
        <v>0.3</v>
      </c>
      <c r="H19" s="5"/>
      <c r="I19" s="5"/>
      <c r="J19" s="5"/>
      <c r="K19" s="5"/>
      <c r="L19" s="4"/>
    </row>
    <row r="20" spans="1:18" x14ac:dyDescent="0.3">
      <c r="A20" s="5"/>
      <c r="B20" s="5"/>
      <c r="C20" s="5"/>
      <c r="D20" s="5"/>
      <c r="E20" s="5"/>
      <c r="F20" s="5"/>
      <c r="G20" s="5"/>
      <c r="H20" s="5"/>
      <c r="I20" s="5"/>
      <c r="J20" s="5"/>
      <c r="K20" s="5"/>
      <c r="L20" s="4"/>
    </row>
    <row r="21" spans="1:18" x14ac:dyDescent="0.3">
      <c r="A21" s="5"/>
      <c r="B21" s="52" t="s">
        <v>63</v>
      </c>
      <c r="C21" s="5" t="s">
        <v>293</v>
      </c>
      <c r="D21" s="5"/>
      <c r="E21" s="5"/>
      <c r="F21" s="5"/>
      <c r="G21" s="5"/>
      <c r="H21" s="5"/>
      <c r="I21" s="5"/>
      <c r="J21" s="5"/>
      <c r="K21" s="5"/>
      <c r="L21" s="4"/>
    </row>
    <row r="22" spans="1:18" x14ac:dyDescent="0.3">
      <c r="A22" s="33"/>
      <c r="B22" s="33"/>
      <c r="C22" s="33"/>
      <c r="D22" s="33"/>
      <c r="E22" s="33"/>
      <c r="F22" s="33"/>
      <c r="G22" s="33"/>
      <c r="H22" s="33"/>
      <c r="I22" s="33"/>
      <c r="J22" s="33"/>
      <c r="K22" s="33"/>
      <c r="L22" s="33"/>
    </row>
    <row r="23" spans="1:18" x14ac:dyDescent="0.3">
      <c r="A23" s="10"/>
      <c r="B23" s="10"/>
      <c r="C23" s="10"/>
      <c r="D23" s="10"/>
      <c r="E23" s="10"/>
      <c r="F23" s="10"/>
      <c r="G23" s="10"/>
      <c r="H23" s="10"/>
      <c r="I23" s="10"/>
      <c r="J23" s="10"/>
      <c r="K23" s="10"/>
      <c r="L23" s="10"/>
    </row>
    <row r="24" spans="1:18" x14ac:dyDescent="0.3">
      <c r="A24" s="10"/>
      <c r="B24" s="10"/>
      <c r="C24" s="10"/>
      <c r="D24" s="10"/>
      <c r="E24" s="10"/>
      <c r="F24" s="10"/>
      <c r="G24" s="10"/>
      <c r="H24" s="10"/>
      <c r="I24" s="10"/>
      <c r="J24" s="10"/>
      <c r="K24" s="10"/>
      <c r="L24" s="10"/>
    </row>
    <row r="25" spans="1:18" x14ac:dyDescent="0.3">
      <c r="A25" s="7" t="s">
        <v>9</v>
      </c>
      <c r="B25" s="5" t="s">
        <v>154</v>
      </c>
      <c r="C25" s="5"/>
      <c r="D25" s="5"/>
      <c r="E25" s="5"/>
      <c r="F25" s="5"/>
      <c r="G25" s="5"/>
      <c r="H25" s="5"/>
      <c r="I25" s="5"/>
      <c r="J25" s="5"/>
      <c r="K25" s="5"/>
      <c r="L25" s="5"/>
      <c r="M25" s="13"/>
      <c r="N25" s="13"/>
      <c r="O25" s="13"/>
      <c r="P25" s="13"/>
      <c r="Q25" s="13"/>
      <c r="R25" s="13"/>
    </row>
    <row r="26" spans="1:18" x14ac:dyDescent="0.3">
      <c r="A26" s="7"/>
      <c r="B26" s="5"/>
      <c r="C26" s="5"/>
      <c r="D26" s="5"/>
      <c r="E26" s="5"/>
      <c r="F26" s="5"/>
      <c r="G26" s="5"/>
      <c r="H26" s="5"/>
      <c r="I26" s="5"/>
      <c r="J26" s="5"/>
      <c r="K26" s="5"/>
      <c r="L26" s="5"/>
      <c r="M26" s="13"/>
      <c r="N26" s="13"/>
      <c r="O26" s="13"/>
      <c r="P26" s="13"/>
      <c r="Q26" s="13"/>
      <c r="R26" s="13"/>
    </row>
    <row r="27" spans="1:18" x14ac:dyDescent="0.3">
      <c r="A27" s="7"/>
      <c r="B27" s="5" t="s">
        <v>16</v>
      </c>
      <c r="C27" s="5" t="s">
        <v>155</v>
      </c>
      <c r="D27" s="5"/>
      <c r="E27" s="5"/>
      <c r="F27" s="5"/>
      <c r="G27" s="5"/>
      <c r="H27" s="5"/>
      <c r="I27" s="5"/>
      <c r="J27" s="5"/>
      <c r="K27" s="5"/>
      <c r="L27" s="5"/>
      <c r="M27" s="13"/>
      <c r="N27" s="13"/>
      <c r="O27" s="13"/>
      <c r="P27" s="13"/>
      <c r="Q27" s="13"/>
      <c r="R27" s="13"/>
    </row>
    <row r="28" spans="1:18" x14ac:dyDescent="0.3">
      <c r="A28" s="7"/>
      <c r="B28" s="5"/>
      <c r="C28" s="5"/>
      <c r="D28" s="5"/>
      <c r="E28" s="5"/>
      <c r="F28" s="5"/>
      <c r="G28" s="5"/>
      <c r="H28" s="5"/>
      <c r="I28" s="5"/>
      <c r="J28" s="5"/>
      <c r="K28" s="5"/>
      <c r="L28" s="5"/>
      <c r="M28" s="13"/>
      <c r="N28" s="13"/>
      <c r="O28" s="13"/>
      <c r="P28" s="13"/>
      <c r="Q28" s="13"/>
      <c r="R28" s="13"/>
    </row>
    <row r="29" spans="1:18" x14ac:dyDescent="0.3">
      <c r="A29" s="7"/>
      <c r="B29" s="5" t="s">
        <v>17</v>
      </c>
      <c r="C29" s="5" t="s">
        <v>156</v>
      </c>
      <c r="D29" s="5"/>
      <c r="E29" s="5"/>
      <c r="F29" s="5"/>
      <c r="G29" s="5"/>
      <c r="H29" s="5"/>
      <c r="I29" s="5"/>
      <c r="J29" s="5"/>
      <c r="K29" s="5"/>
      <c r="L29" s="5"/>
      <c r="M29" s="13"/>
      <c r="N29" s="13"/>
      <c r="O29" s="13"/>
      <c r="P29" s="13"/>
      <c r="Q29" s="13"/>
      <c r="R29" s="13"/>
    </row>
    <row r="30" spans="1:18" x14ac:dyDescent="0.3">
      <c r="A30" s="7"/>
      <c r="B30" s="5"/>
      <c r="C30" s="5"/>
      <c r="D30" s="5"/>
      <c r="E30" s="5"/>
      <c r="F30" s="5"/>
      <c r="G30" s="5"/>
      <c r="H30" s="5"/>
      <c r="I30" s="5"/>
      <c r="J30" s="5"/>
      <c r="K30" s="5"/>
      <c r="L30" s="5"/>
      <c r="M30" s="13"/>
      <c r="N30" s="13"/>
      <c r="O30" s="13"/>
      <c r="P30" s="13"/>
      <c r="Q30" s="13"/>
      <c r="R30" s="13"/>
    </row>
    <row r="31" spans="1:18" x14ac:dyDescent="0.3">
      <c r="A31" s="7"/>
      <c r="B31" s="5" t="s">
        <v>57</v>
      </c>
      <c r="C31" s="5" t="s">
        <v>157</v>
      </c>
      <c r="D31" s="5"/>
      <c r="E31" s="5"/>
      <c r="F31" s="5"/>
      <c r="G31" s="5"/>
      <c r="H31" s="5"/>
      <c r="I31" s="5"/>
      <c r="J31" s="5"/>
      <c r="K31" s="5"/>
      <c r="L31" s="5"/>
      <c r="M31" s="13"/>
      <c r="N31" s="13"/>
      <c r="O31" s="13"/>
      <c r="P31" s="13"/>
      <c r="Q31" s="13"/>
      <c r="R31" s="13"/>
    </row>
    <row r="32" spans="1:18" x14ac:dyDescent="0.3">
      <c r="A32" s="4"/>
      <c r="B32" s="4"/>
      <c r="C32" s="4"/>
      <c r="D32" s="4"/>
      <c r="E32" s="4"/>
      <c r="F32" s="4"/>
      <c r="G32" s="5"/>
      <c r="H32" s="5"/>
      <c r="I32" s="5"/>
      <c r="J32" s="5"/>
      <c r="K32" s="5"/>
      <c r="L32" s="5"/>
    </row>
    <row r="33" spans="1:14" x14ac:dyDescent="0.3">
      <c r="A33" s="10"/>
      <c r="B33" s="10"/>
      <c r="C33" s="10"/>
      <c r="D33" s="10"/>
      <c r="E33" s="10"/>
      <c r="F33" s="10"/>
      <c r="G33" s="10"/>
      <c r="H33" s="10"/>
      <c r="I33" s="10"/>
      <c r="J33" s="10"/>
      <c r="K33" s="10"/>
      <c r="L33" s="10"/>
      <c r="M33" s="10"/>
    </row>
    <row r="34" spans="1:14" x14ac:dyDescent="0.3">
      <c r="A34" s="10" t="s">
        <v>10</v>
      </c>
      <c r="B34" s="10"/>
      <c r="C34" s="10"/>
      <c r="D34" s="10"/>
      <c r="E34" s="10"/>
      <c r="F34" s="10"/>
      <c r="G34" s="10"/>
      <c r="H34" s="10"/>
      <c r="I34" s="10"/>
      <c r="J34" s="10"/>
      <c r="K34" s="10"/>
      <c r="L34" s="10"/>
      <c r="M34" s="10"/>
      <c r="N34" s="13"/>
    </row>
    <row r="35" spans="1:14" x14ac:dyDescent="0.3">
      <c r="A35" s="10"/>
      <c r="B35" s="10"/>
      <c r="C35" s="10"/>
      <c r="D35" s="10"/>
      <c r="E35" s="10"/>
      <c r="F35" s="10"/>
      <c r="G35" s="10"/>
      <c r="H35" s="10"/>
      <c r="I35" s="10"/>
      <c r="J35" s="10"/>
      <c r="K35" s="10"/>
      <c r="L35" s="10"/>
      <c r="M35" s="10"/>
      <c r="N35" s="13"/>
    </row>
    <row r="36" spans="1:14" x14ac:dyDescent="0.3">
      <c r="A36" s="10"/>
      <c r="B36" s="10"/>
      <c r="C36" s="10"/>
      <c r="D36" s="10"/>
      <c r="E36" s="10"/>
      <c r="F36" s="10"/>
      <c r="G36" s="10"/>
      <c r="H36" s="10"/>
      <c r="I36" s="10"/>
      <c r="J36" s="10"/>
      <c r="K36" s="10"/>
      <c r="L36" s="10"/>
      <c r="M36" s="10"/>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3" spans="1:14" x14ac:dyDescent="0.3">
      <c r="M43" s="13"/>
      <c r="N43" s="13"/>
    </row>
    <row r="44" spans="1:14" x14ac:dyDescent="0.3">
      <c r="M44" s="13"/>
      <c r="N44" s="13"/>
    </row>
    <row r="45" spans="1:14" x14ac:dyDescent="0.3">
      <c r="M45" s="13"/>
      <c r="N45" s="13"/>
    </row>
    <row r="46" spans="1:14" x14ac:dyDescent="0.3">
      <c r="M46" s="13"/>
      <c r="N46" s="13"/>
    </row>
    <row r="47" spans="1:14" x14ac:dyDescent="0.3">
      <c r="A47" s="5" t="s">
        <v>158</v>
      </c>
      <c r="B47" s="5"/>
      <c r="C47" s="5"/>
      <c r="D47" s="5"/>
      <c r="E47" s="5"/>
      <c r="F47" s="5"/>
      <c r="G47" s="5"/>
      <c r="H47" s="5"/>
      <c r="I47" s="5"/>
      <c r="J47" s="5"/>
      <c r="K47" s="5"/>
      <c r="L47" s="4"/>
      <c r="M47" s="13"/>
      <c r="N47" s="13"/>
    </row>
    <row r="48" spans="1:14" x14ac:dyDescent="0.3">
      <c r="A48" s="5"/>
      <c r="B48" s="5"/>
      <c r="C48" s="5"/>
      <c r="D48" s="5"/>
      <c r="E48" s="5"/>
      <c r="F48" s="5"/>
      <c r="G48" s="5"/>
      <c r="H48" s="5"/>
      <c r="I48" s="5"/>
      <c r="J48" s="5"/>
      <c r="K48" s="5"/>
      <c r="L48" s="4"/>
      <c r="M48" s="13"/>
      <c r="N48" s="13"/>
    </row>
    <row r="49" spans="1:14" x14ac:dyDescent="0.3">
      <c r="A49" s="5"/>
      <c r="B49" s="5"/>
      <c r="C49" s="79"/>
      <c r="D49" s="5"/>
      <c r="E49" s="5"/>
      <c r="F49" s="5"/>
      <c r="G49" s="5"/>
      <c r="H49" s="5"/>
      <c r="I49" s="5"/>
      <c r="J49" s="5"/>
      <c r="K49" s="5"/>
      <c r="L49" s="4"/>
      <c r="M49" s="13"/>
      <c r="N49" s="13"/>
    </row>
    <row r="50" spans="1:14" x14ac:dyDescent="0.3">
      <c r="A50" s="5"/>
      <c r="B50" s="5"/>
      <c r="C50" s="5"/>
      <c r="D50" s="5"/>
      <c r="E50" s="5"/>
      <c r="F50" s="5"/>
      <c r="G50" s="5"/>
      <c r="H50" s="5"/>
      <c r="I50" s="5"/>
      <c r="J50" s="5"/>
      <c r="K50" s="5"/>
      <c r="L50" s="4"/>
      <c r="M50" s="13"/>
      <c r="N50" s="13"/>
    </row>
    <row r="51" spans="1:14" x14ac:dyDescent="0.3">
      <c r="A51" s="5"/>
      <c r="B51" s="5"/>
      <c r="C51" s="5"/>
      <c r="D51" s="5"/>
      <c r="E51" s="5"/>
      <c r="F51" s="5"/>
      <c r="G51" s="5"/>
      <c r="H51" s="5"/>
      <c r="I51" s="5"/>
      <c r="J51" s="5"/>
      <c r="K51" s="5"/>
      <c r="L51" s="4"/>
      <c r="M51" s="13"/>
      <c r="N51" s="13"/>
    </row>
    <row r="53" spans="1:14" x14ac:dyDescent="0.3">
      <c r="A53" s="7" t="s">
        <v>11</v>
      </c>
      <c r="B53" s="5" t="s">
        <v>159</v>
      </c>
      <c r="C53" s="5"/>
      <c r="D53" s="5"/>
      <c r="E53" s="5"/>
      <c r="F53" s="5"/>
      <c r="G53" s="5"/>
      <c r="H53" s="5"/>
      <c r="I53" s="5"/>
      <c r="J53" s="5"/>
      <c r="K53" s="5"/>
      <c r="L53" s="5"/>
    </row>
    <row r="54" spans="1:14" x14ac:dyDescent="0.3">
      <c r="A54" s="4"/>
      <c r="B54" s="4"/>
      <c r="C54" s="4"/>
      <c r="D54" s="4"/>
      <c r="E54" s="4"/>
      <c r="F54" s="4"/>
      <c r="G54" s="5"/>
      <c r="H54" s="5"/>
      <c r="I54" s="5"/>
      <c r="J54" s="5"/>
      <c r="K54" s="5"/>
      <c r="L54" s="5"/>
    </row>
    <row r="55" spans="1:14" x14ac:dyDescent="0.3">
      <c r="A55" s="10"/>
      <c r="B55" s="10"/>
      <c r="C55" s="10"/>
      <c r="D55" s="10"/>
      <c r="E55" s="10"/>
      <c r="F55" s="10"/>
      <c r="G55" s="10"/>
      <c r="H55" s="10"/>
      <c r="I55" s="10"/>
      <c r="J55" s="10"/>
      <c r="K55" s="10"/>
      <c r="L55" s="10"/>
    </row>
    <row r="56" spans="1:14" x14ac:dyDescent="0.3">
      <c r="A56" s="10" t="s">
        <v>10</v>
      </c>
      <c r="B56" s="10"/>
      <c r="C56" s="10"/>
      <c r="D56" s="10"/>
      <c r="E56" s="10"/>
      <c r="F56" s="10"/>
      <c r="G56" s="10"/>
      <c r="H56" s="10"/>
      <c r="I56" s="10"/>
      <c r="J56" s="10"/>
      <c r="K56" s="10"/>
      <c r="L56" s="10"/>
    </row>
    <row r="57" spans="1:14" x14ac:dyDescent="0.3">
      <c r="A57" s="10"/>
      <c r="B57" s="10"/>
      <c r="C57" s="10"/>
      <c r="D57" s="10"/>
      <c r="E57" s="10"/>
      <c r="F57" s="10"/>
      <c r="G57" s="10"/>
      <c r="H57" s="10"/>
      <c r="I57" s="10"/>
      <c r="J57" s="10"/>
      <c r="K57" s="10"/>
      <c r="L57" s="10"/>
    </row>
    <row r="58" spans="1:14" x14ac:dyDescent="0.3">
      <c r="A58" s="10"/>
      <c r="B58" s="10"/>
      <c r="C58" s="10"/>
      <c r="D58" s="10"/>
      <c r="E58" s="10"/>
      <c r="F58" s="10"/>
      <c r="G58" s="10"/>
      <c r="H58" s="10"/>
      <c r="I58" s="10"/>
      <c r="J58" s="10"/>
      <c r="K58" s="10"/>
      <c r="L58" s="10"/>
    </row>
    <row r="59" spans="1:14" x14ac:dyDescent="0.3">
      <c r="M59" s="10"/>
    </row>
    <row r="60" spans="1:14" x14ac:dyDescent="0.3">
      <c r="M60" s="10"/>
    </row>
    <row r="61" spans="1:14" x14ac:dyDescent="0.3">
      <c r="M61" s="10"/>
    </row>
    <row r="69" spans="1:12" x14ac:dyDescent="0.3">
      <c r="A69" s="6" t="s">
        <v>83</v>
      </c>
      <c r="B69" s="4"/>
      <c r="C69" s="4"/>
      <c r="D69" s="4"/>
      <c r="E69" s="4"/>
      <c r="F69" s="4"/>
      <c r="G69" s="4"/>
      <c r="H69" s="4"/>
      <c r="I69" s="4"/>
      <c r="J69" s="4"/>
      <c r="K69" s="4"/>
      <c r="L69" s="4"/>
    </row>
    <row r="70" spans="1:12" x14ac:dyDescent="0.3">
      <c r="A70" s="10"/>
      <c r="B70" s="10"/>
      <c r="C70" s="10"/>
      <c r="D70" s="10"/>
      <c r="E70" s="10"/>
      <c r="F70" s="10"/>
      <c r="G70" s="10"/>
      <c r="H70" s="10"/>
      <c r="I70" s="10"/>
      <c r="J70" s="10"/>
      <c r="K70" s="10"/>
      <c r="L70" s="10"/>
    </row>
  </sheetData>
  <mergeCells count="18">
    <mergeCell ref="D10:E10"/>
    <mergeCell ref="D11:E11"/>
    <mergeCell ref="D12:E12"/>
    <mergeCell ref="D13:E13"/>
    <mergeCell ref="D14:E14"/>
    <mergeCell ref="B10:C10"/>
    <mergeCell ref="B11:C11"/>
    <mergeCell ref="B12:C12"/>
    <mergeCell ref="B13:C13"/>
    <mergeCell ref="B14:C14"/>
    <mergeCell ref="E16:F16"/>
    <mergeCell ref="E17:F17"/>
    <mergeCell ref="E18:F18"/>
    <mergeCell ref="E19:F19"/>
    <mergeCell ref="B16:C16"/>
    <mergeCell ref="B17:C17"/>
    <mergeCell ref="B18:C18"/>
    <mergeCell ref="B19:C19"/>
  </mergeCells>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drawing r:id="rId2"/>
  <legacyDrawing r:id="rId3"/>
  <oleObjects>
    <mc:AlternateContent xmlns:mc="http://schemas.openxmlformats.org/markup-compatibility/2006">
      <mc:Choice Requires="x14">
        <oleObject progId="Equation.DSMT4" shapeId="12289" r:id="rId4">
          <objectPr defaultSize="0" autoPict="0" r:id="rId5">
            <anchor moveWithCells="1" sizeWithCells="1">
              <from>
                <xdr:col>1</xdr:col>
                <xdr:colOff>76200</xdr:colOff>
                <xdr:row>47</xdr:row>
                <xdr:rowOff>152400</xdr:rowOff>
              </from>
              <to>
                <xdr:col>3</xdr:col>
                <xdr:colOff>777240</xdr:colOff>
                <xdr:row>49</xdr:row>
                <xdr:rowOff>182880</xdr:rowOff>
              </to>
            </anchor>
          </objectPr>
        </oleObject>
      </mc:Choice>
      <mc:Fallback>
        <oleObject progId="Equation.DSMT4" shapeId="1228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4F3E-27C5-4AD7-91B7-D7A47639E8AD}">
  <dimension ref="A1:R55"/>
  <sheetViews>
    <sheetView zoomScaleNormal="100" workbookViewId="0"/>
  </sheetViews>
  <sheetFormatPr defaultRowHeight="15.6" x14ac:dyDescent="0.3"/>
  <cols>
    <col min="1" max="1" width="8.88671875" style="2" customWidth="1"/>
    <col min="2" max="2" width="10.77734375" style="2" customWidth="1"/>
    <col min="3" max="4" width="16.77734375" style="2" customWidth="1"/>
    <col min="5" max="6" width="8.88671875" style="2" customWidth="1"/>
    <col min="7" max="7" width="8.88671875" style="2"/>
    <col min="8" max="8" width="8.88671875" style="2" customWidth="1"/>
    <col min="9" max="16384" width="8.88671875" style="2"/>
  </cols>
  <sheetData>
    <row r="1" spans="1:12" ht="17.399999999999999" x14ac:dyDescent="0.3">
      <c r="A1" s="3" t="s">
        <v>160</v>
      </c>
      <c r="B1" s="5"/>
      <c r="C1" s="33" t="s">
        <v>161</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162</v>
      </c>
      <c r="B3" s="5"/>
      <c r="C3" s="5"/>
      <c r="D3" s="5"/>
      <c r="E3" s="5"/>
      <c r="F3" s="5"/>
      <c r="G3" s="5"/>
      <c r="H3" s="5"/>
      <c r="I3" s="5"/>
      <c r="J3" s="5"/>
      <c r="K3" s="5"/>
      <c r="L3" s="4"/>
    </row>
    <row r="4" spans="1:12" x14ac:dyDescent="0.3">
      <c r="A4" s="33"/>
      <c r="B4" s="33"/>
      <c r="C4" s="33"/>
      <c r="D4" s="33"/>
      <c r="E4" s="33"/>
      <c r="F4" s="33"/>
      <c r="G4" s="33"/>
      <c r="H4" s="33"/>
      <c r="I4" s="33"/>
      <c r="J4" s="33"/>
      <c r="K4" s="33"/>
      <c r="L4" s="33"/>
    </row>
    <row r="6" spans="1:12" x14ac:dyDescent="0.3">
      <c r="A6" s="6" t="s">
        <v>51</v>
      </c>
      <c r="B6" s="4"/>
      <c r="C6" s="4"/>
      <c r="D6" s="4"/>
      <c r="E6" s="4"/>
      <c r="F6" s="4"/>
      <c r="G6" s="4"/>
      <c r="H6" s="4"/>
      <c r="I6" s="4"/>
      <c r="J6" s="4"/>
      <c r="K6" s="4"/>
      <c r="L6" s="4"/>
    </row>
    <row r="8" spans="1:12" x14ac:dyDescent="0.3">
      <c r="A8" s="6" t="s">
        <v>33</v>
      </c>
      <c r="B8" s="4"/>
      <c r="C8" s="4"/>
      <c r="D8" s="4"/>
      <c r="E8" s="4"/>
      <c r="F8" s="4"/>
      <c r="G8" s="4"/>
      <c r="H8" s="4"/>
      <c r="I8" s="4"/>
      <c r="J8" s="4"/>
      <c r="K8" s="4"/>
      <c r="L8" s="4"/>
    </row>
    <row r="9" spans="1:12" x14ac:dyDescent="0.3">
      <c r="A9" s="10"/>
      <c r="B9" s="10"/>
      <c r="C9" s="10"/>
      <c r="D9" s="10"/>
      <c r="E9" s="10"/>
      <c r="F9" s="10"/>
      <c r="G9" s="10"/>
      <c r="H9" s="10"/>
      <c r="I9" s="10"/>
      <c r="J9" s="10"/>
      <c r="K9" s="10"/>
      <c r="L9" s="10"/>
    </row>
    <row r="10" spans="1:12" x14ac:dyDescent="0.3">
      <c r="A10" s="5" t="s">
        <v>4</v>
      </c>
      <c r="B10" s="5"/>
      <c r="C10" s="5"/>
      <c r="D10" s="5"/>
      <c r="E10" s="5"/>
      <c r="F10" s="5"/>
      <c r="G10" s="5"/>
      <c r="H10" s="5"/>
      <c r="I10" s="5"/>
      <c r="J10" s="5"/>
      <c r="K10" s="5"/>
      <c r="L10" s="4"/>
    </row>
    <row r="11" spans="1:12" x14ac:dyDescent="0.3">
      <c r="A11" s="33"/>
      <c r="B11" s="33"/>
      <c r="C11" s="33"/>
      <c r="D11" s="33"/>
      <c r="E11" s="33"/>
      <c r="F11" s="33"/>
      <c r="G11" s="33"/>
      <c r="H11" s="33"/>
      <c r="I11" s="33"/>
      <c r="J11" s="33"/>
      <c r="K11" s="33"/>
      <c r="L11" s="33"/>
    </row>
    <row r="12" spans="1:12" ht="31.2" x14ac:dyDescent="0.3">
      <c r="A12" s="33"/>
      <c r="B12" s="56" t="s">
        <v>163</v>
      </c>
      <c r="C12" s="56" t="s">
        <v>164</v>
      </c>
      <c r="D12" s="76" t="s">
        <v>165</v>
      </c>
      <c r="E12" s="33"/>
      <c r="F12" s="33"/>
      <c r="G12" s="33"/>
      <c r="H12" s="33"/>
      <c r="I12" s="33"/>
      <c r="J12" s="33"/>
      <c r="K12" s="33"/>
      <c r="L12" s="33"/>
    </row>
    <row r="13" spans="1:12" x14ac:dyDescent="0.3">
      <c r="A13" s="33"/>
      <c r="B13" s="63">
        <v>1</v>
      </c>
      <c r="C13" s="97">
        <v>42736</v>
      </c>
      <c r="D13" s="64">
        <v>7500</v>
      </c>
      <c r="E13" s="33"/>
      <c r="F13" s="33"/>
      <c r="G13" s="33"/>
      <c r="H13" s="33"/>
      <c r="I13" s="33"/>
      <c r="J13" s="33"/>
      <c r="K13" s="33"/>
      <c r="L13" s="33"/>
    </row>
    <row r="14" spans="1:12" x14ac:dyDescent="0.3">
      <c r="A14" s="33"/>
      <c r="B14" s="63">
        <v>2</v>
      </c>
      <c r="C14" s="97">
        <v>42917</v>
      </c>
      <c r="D14" s="63">
        <v>800</v>
      </c>
      <c r="E14" s="33"/>
      <c r="F14" s="33"/>
      <c r="G14" s="33"/>
      <c r="H14" s="33"/>
      <c r="I14" s="33"/>
      <c r="J14" s="33"/>
      <c r="K14" s="33"/>
      <c r="L14" s="33"/>
    </row>
    <row r="15" spans="1:12" x14ac:dyDescent="0.3">
      <c r="A15" s="33"/>
      <c r="B15" s="63">
        <v>3</v>
      </c>
      <c r="C15" s="97">
        <v>42917</v>
      </c>
      <c r="D15" s="64">
        <v>1600</v>
      </c>
      <c r="E15" s="33"/>
      <c r="F15" s="33"/>
      <c r="G15" s="33"/>
      <c r="H15" s="33"/>
      <c r="I15" s="33"/>
      <c r="J15" s="33"/>
      <c r="K15" s="33"/>
      <c r="L15" s="33"/>
    </row>
    <row r="16" spans="1:12" x14ac:dyDescent="0.3">
      <c r="A16" s="33"/>
      <c r="B16" s="63">
        <v>4</v>
      </c>
      <c r="C16" s="97">
        <v>43101</v>
      </c>
      <c r="D16" s="64">
        <v>2400</v>
      </c>
      <c r="E16" s="33"/>
      <c r="F16" s="33"/>
      <c r="G16" s="33"/>
      <c r="H16" s="33"/>
      <c r="I16" s="33"/>
      <c r="J16" s="33"/>
      <c r="K16" s="33"/>
      <c r="L16" s="33"/>
    </row>
    <row r="17" spans="1:18" x14ac:dyDescent="0.3">
      <c r="A17" s="33"/>
      <c r="B17" s="63">
        <v>5</v>
      </c>
      <c r="C17" s="97">
        <v>43101</v>
      </c>
      <c r="D17" s="64">
        <v>6700</v>
      </c>
      <c r="E17" s="33"/>
      <c r="F17" s="33"/>
      <c r="G17" s="33"/>
      <c r="H17" s="33"/>
      <c r="I17" s="33"/>
      <c r="J17" s="33"/>
      <c r="K17" s="33"/>
      <c r="L17" s="33"/>
    </row>
    <row r="18" spans="1:18" x14ac:dyDescent="0.3">
      <c r="A18" s="33"/>
      <c r="B18" s="63">
        <v>6</v>
      </c>
      <c r="C18" s="97">
        <v>43282</v>
      </c>
      <c r="D18" s="64">
        <v>2300</v>
      </c>
      <c r="E18" s="33"/>
      <c r="F18" s="33"/>
      <c r="G18" s="33"/>
      <c r="H18" s="33"/>
      <c r="I18" s="33"/>
      <c r="J18" s="33"/>
      <c r="K18" s="33"/>
      <c r="L18" s="33"/>
    </row>
    <row r="19" spans="1:18" x14ac:dyDescent="0.3">
      <c r="A19" s="33"/>
      <c r="B19" s="63">
        <v>7</v>
      </c>
      <c r="C19" s="97">
        <v>43466</v>
      </c>
      <c r="D19" s="63">
        <v>700</v>
      </c>
      <c r="E19" s="33"/>
      <c r="F19" s="33"/>
      <c r="G19" s="33"/>
      <c r="H19" s="33"/>
      <c r="I19" s="33"/>
      <c r="J19" s="33"/>
      <c r="K19" s="33"/>
      <c r="L19" s="33"/>
    </row>
    <row r="20" spans="1:18" x14ac:dyDescent="0.3">
      <c r="A20" s="33"/>
      <c r="B20" s="63">
        <v>8</v>
      </c>
      <c r="C20" s="97">
        <v>43647</v>
      </c>
      <c r="D20" s="63">
        <v>300</v>
      </c>
      <c r="E20" s="33"/>
      <c r="F20" s="33"/>
      <c r="G20" s="33"/>
      <c r="H20" s="33"/>
      <c r="I20" s="33"/>
      <c r="J20" s="33"/>
      <c r="K20" s="33"/>
      <c r="L20" s="33"/>
    </row>
    <row r="21" spans="1:18" x14ac:dyDescent="0.3">
      <c r="A21" s="33"/>
      <c r="B21" s="63">
        <v>9</v>
      </c>
      <c r="C21" s="97">
        <v>43647</v>
      </c>
      <c r="D21" s="64">
        <v>1100</v>
      </c>
      <c r="E21" s="33"/>
      <c r="F21" s="33"/>
      <c r="G21" s="33"/>
      <c r="H21" s="33"/>
      <c r="I21" s="33"/>
      <c r="J21" s="33"/>
      <c r="K21" s="33"/>
      <c r="L21" s="33"/>
    </row>
    <row r="22" spans="1:18" x14ac:dyDescent="0.3">
      <c r="A22" s="33"/>
      <c r="B22" s="63">
        <v>10</v>
      </c>
      <c r="C22" s="97">
        <v>43647</v>
      </c>
      <c r="D22" s="64">
        <v>4500</v>
      </c>
      <c r="E22" s="33"/>
      <c r="F22" s="33"/>
      <c r="G22" s="33"/>
      <c r="H22" s="33"/>
      <c r="I22" s="33"/>
      <c r="J22" s="33"/>
      <c r="K22" s="33"/>
      <c r="L22" s="33"/>
    </row>
    <row r="23" spans="1:18" x14ac:dyDescent="0.3">
      <c r="A23" s="33"/>
      <c r="B23" s="33"/>
      <c r="C23" s="33"/>
      <c r="D23" s="33"/>
      <c r="E23" s="33"/>
      <c r="F23" s="33"/>
      <c r="G23" s="33"/>
      <c r="H23" s="33"/>
      <c r="I23" s="33"/>
      <c r="J23" s="33"/>
      <c r="K23" s="33"/>
      <c r="L23" s="33"/>
    </row>
    <row r="24" spans="1:18" x14ac:dyDescent="0.3">
      <c r="A24" s="33"/>
      <c r="B24" s="52" t="s">
        <v>63</v>
      </c>
      <c r="C24" s="33" t="s">
        <v>166</v>
      </c>
      <c r="D24" s="33"/>
      <c r="E24" s="33"/>
      <c r="F24" s="33"/>
      <c r="G24" s="33"/>
      <c r="H24" s="33"/>
      <c r="I24" s="33"/>
      <c r="J24" s="33"/>
      <c r="K24" s="33"/>
      <c r="L24" s="33"/>
    </row>
    <row r="25" spans="1:18" x14ac:dyDescent="0.3">
      <c r="A25" s="33"/>
      <c r="B25" s="52" t="s">
        <v>63</v>
      </c>
      <c r="C25" s="33" t="s">
        <v>93</v>
      </c>
      <c r="D25" s="33"/>
      <c r="E25" s="33"/>
      <c r="F25" s="33"/>
      <c r="G25" s="33"/>
      <c r="H25" s="33"/>
      <c r="I25" s="33"/>
      <c r="J25" s="33"/>
      <c r="K25" s="33"/>
      <c r="L25" s="33"/>
    </row>
    <row r="26" spans="1:18" x14ac:dyDescent="0.3">
      <c r="A26" s="33"/>
      <c r="B26" s="52" t="s">
        <v>63</v>
      </c>
      <c r="C26" s="33" t="s">
        <v>167</v>
      </c>
      <c r="D26" s="33"/>
      <c r="E26" s="33"/>
      <c r="F26" s="33"/>
      <c r="G26" s="33"/>
      <c r="H26" s="33"/>
      <c r="I26" s="33"/>
      <c r="J26" s="33"/>
      <c r="K26" s="33"/>
      <c r="L26" s="33"/>
    </row>
    <row r="27" spans="1:18" x14ac:dyDescent="0.3">
      <c r="A27" s="33"/>
      <c r="B27" s="33"/>
      <c r="C27" s="33"/>
      <c r="D27" s="33"/>
      <c r="E27" s="33"/>
      <c r="F27" s="33"/>
      <c r="G27" s="33"/>
      <c r="H27" s="33"/>
      <c r="I27" s="33"/>
      <c r="J27" s="33"/>
      <c r="K27" s="33"/>
      <c r="L27" s="33"/>
    </row>
    <row r="28" spans="1:18" x14ac:dyDescent="0.3">
      <c r="A28" s="10"/>
      <c r="B28" s="10"/>
      <c r="C28" s="10"/>
      <c r="D28" s="10"/>
      <c r="E28" s="10"/>
      <c r="F28" s="10"/>
      <c r="G28" s="10"/>
      <c r="H28" s="10"/>
      <c r="I28" s="10"/>
      <c r="J28" s="10"/>
      <c r="K28" s="10"/>
      <c r="L28" s="10"/>
    </row>
    <row r="29" spans="1:18" x14ac:dyDescent="0.3">
      <c r="A29" s="7" t="s">
        <v>9</v>
      </c>
      <c r="B29" s="5" t="s">
        <v>168</v>
      </c>
      <c r="C29" s="5"/>
      <c r="D29" s="5"/>
      <c r="E29" s="5"/>
      <c r="F29" s="5"/>
      <c r="G29" s="5"/>
      <c r="H29" s="5"/>
      <c r="I29" s="5"/>
      <c r="J29" s="5"/>
      <c r="K29" s="5"/>
      <c r="L29" s="5"/>
      <c r="M29" s="13"/>
      <c r="N29" s="13"/>
      <c r="O29" s="13"/>
      <c r="P29" s="13"/>
      <c r="Q29" s="13"/>
      <c r="R29" s="13"/>
    </row>
    <row r="30" spans="1:18" x14ac:dyDescent="0.3">
      <c r="A30" s="4"/>
      <c r="B30" s="4"/>
      <c r="C30" s="4"/>
      <c r="D30" s="4"/>
      <c r="E30" s="4"/>
      <c r="F30" s="4"/>
      <c r="G30" s="5"/>
      <c r="H30" s="5"/>
      <c r="I30" s="5"/>
      <c r="J30" s="5"/>
      <c r="K30" s="5"/>
      <c r="L30" s="5"/>
    </row>
    <row r="31" spans="1:18" x14ac:dyDescent="0.3">
      <c r="A31" s="10"/>
      <c r="B31" s="10"/>
      <c r="C31" s="10"/>
      <c r="D31" s="10"/>
      <c r="E31" s="10"/>
      <c r="F31" s="10"/>
      <c r="G31" s="10"/>
      <c r="H31" s="10"/>
      <c r="I31" s="10"/>
      <c r="J31" s="10"/>
      <c r="K31" s="10"/>
      <c r="L31" s="10"/>
      <c r="M31" s="10"/>
    </row>
    <row r="32" spans="1:18" x14ac:dyDescent="0.3">
      <c r="A32" s="10" t="s">
        <v>10</v>
      </c>
      <c r="B32" s="10"/>
      <c r="C32" s="10"/>
      <c r="D32" s="10"/>
      <c r="E32" s="10"/>
      <c r="F32" s="10"/>
      <c r="G32" s="10"/>
      <c r="H32" s="10"/>
      <c r="I32" s="10"/>
      <c r="J32" s="10"/>
      <c r="K32" s="10"/>
      <c r="L32" s="10"/>
      <c r="M32" s="10"/>
      <c r="N32" s="13"/>
    </row>
    <row r="33" spans="1:14" x14ac:dyDescent="0.3">
      <c r="A33" s="10"/>
      <c r="B33" s="10"/>
      <c r="C33" s="10"/>
      <c r="D33" s="10"/>
      <c r="E33" s="10"/>
      <c r="F33" s="10"/>
      <c r="G33" s="10"/>
      <c r="H33" s="10"/>
      <c r="I33" s="10"/>
      <c r="J33" s="10"/>
      <c r="K33" s="10"/>
      <c r="L33" s="10"/>
      <c r="M33" s="10"/>
      <c r="N33" s="13"/>
    </row>
    <row r="34" spans="1:14" x14ac:dyDescent="0.3">
      <c r="A34" s="10"/>
      <c r="B34" s="10"/>
      <c r="C34" s="10"/>
      <c r="D34" s="10"/>
      <c r="E34" s="10"/>
      <c r="F34" s="10"/>
      <c r="G34" s="10"/>
      <c r="H34" s="10"/>
      <c r="I34" s="10"/>
      <c r="J34" s="10"/>
      <c r="K34" s="10"/>
      <c r="L34" s="10"/>
      <c r="M34" s="10"/>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3" spans="1:14" x14ac:dyDescent="0.3">
      <c r="M43" s="13"/>
      <c r="N43" s="13"/>
    </row>
    <row r="44" spans="1:14" x14ac:dyDescent="0.3">
      <c r="M44" s="13"/>
      <c r="N44" s="13"/>
    </row>
    <row r="45" spans="1:14" x14ac:dyDescent="0.3">
      <c r="A45" s="6" t="s">
        <v>48</v>
      </c>
      <c r="B45" s="4"/>
      <c r="C45" s="4"/>
      <c r="D45" s="4"/>
      <c r="E45" s="4"/>
      <c r="F45" s="4"/>
      <c r="G45" s="4"/>
      <c r="H45" s="4"/>
      <c r="I45" s="4"/>
      <c r="J45" s="4"/>
      <c r="K45" s="4"/>
      <c r="L45" s="4"/>
      <c r="M45" s="13"/>
      <c r="N45" s="13"/>
    </row>
    <row r="47" spans="1:14" x14ac:dyDescent="0.3">
      <c r="A47" s="7" t="s">
        <v>12</v>
      </c>
      <c r="B47" s="5" t="s">
        <v>169</v>
      </c>
      <c r="C47" s="5"/>
      <c r="D47" s="5"/>
      <c r="E47" s="5"/>
      <c r="F47" s="5"/>
      <c r="G47" s="5"/>
      <c r="H47" s="5"/>
      <c r="I47" s="5"/>
      <c r="J47" s="5"/>
      <c r="K47" s="5"/>
      <c r="L47" s="5"/>
    </row>
    <row r="48" spans="1:14" x14ac:dyDescent="0.3">
      <c r="A48" s="4"/>
      <c r="B48" s="4"/>
      <c r="C48" s="4"/>
      <c r="D48" s="4"/>
      <c r="E48" s="4"/>
      <c r="F48" s="4"/>
      <c r="G48" s="5"/>
      <c r="H48" s="5"/>
      <c r="I48" s="5"/>
      <c r="J48" s="5"/>
      <c r="K48" s="5"/>
      <c r="L48" s="5"/>
    </row>
    <row r="49" spans="1:13" x14ac:dyDescent="0.3">
      <c r="A49" s="10"/>
      <c r="B49" s="10"/>
      <c r="C49" s="10"/>
      <c r="D49" s="10"/>
      <c r="E49" s="10"/>
      <c r="F49" s="10"/>
      <c r="G49" s="10"/>
      <c r="H49" s="10"/>
      <c r="I49" s="10"/>
      <c r="J49" s="10"/>
      <c r="K49" s="10"/>
      <c r="L49" s="10"/>
    </row>
    <row r="50" spans="1:13" x14ac:dyDescent="0.3">
      <c r="A50" s="10" t="s">
        <v>10</v>
      </c>
      <c r="B50" s="10"/>
      <c r="C50" s="10"/>
      <c r="D50" s="10"/>
      <c r="E50" s="10"/>
      <c r="F50" s="10"/>
      <c r="G50" s="10"/>
      <c r="H50" s="10"/>
      <c r="I50" s="10"/>
      <c r="J50" s="10"/>
      <c r="K50" s="10"/>
      <c r="L50" s="10"/>
    </row>
    <row r="51" spans="1:13" x14ac:dyDescent="0.3">
      <c r="A51" s="10"/>
      <c r="B51" s="10"/>
      <c r="C51" s="10"/>
      <c r="D51" s="10"/>
      <c r="E51" s="10"/>
      <c r="F51" s="10"/>
      <c r="G51" s="10"/>
      <c r="H51" s="10"/>
      <c r="I51" s="10"/>
      <c r="J51" s="10"/>
      <c r="K51" s="10"/>
      <c r="L51" s="10"/>
    </row>
    <row r="52" spans="1:13" x14ac:dyDescent="0.3">
      <c r="A52" s="10"/>
      <c r="B52" s="10"/>
      <c r="C52" s="10"/>
      <c r="D52" s="10"/>
      <c r="E52" s="10"/>
      <c r="F52" s="10"/>
      <c r="G52" s="10"/>
      <c r="H52" s="10"/>
      <c r="I52" s="10"/>
      <c r="J52" s="10"/>
      <c r="K52" s="10"/>
      <c r="L52" s="10"/>
    </row>
    <row r="53" spans="1:13" x14ac:dyDescent="0.3">
      <c r="M53" s="10"/>
    </row>
    <row r="54" spans="1:13" x14ac:dyDescent="0.3">
      <c r="M54" s="10"/>
    </row>
    <row r="55" spans="1:13" x14ac:dyDescent="0.3">
      <c r="M55" s="10"/>
    </row>
  </sheetData>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BE5B-BB3F-46BF-9938-CF087E7E1B15}">
  <dimension ref="A1:R41"/>
  <sheetViews>
    <sheetView zoomScaleNormal="100" workbookViewId="0">
      <selection activeCell="A8" sqref="A8"/>
    </sheetView>
  </sheetViews>
  <sheetFormatPr defaultRowHeight="15.6" x14ac:dyDescent="0.3"/>
  <cols>
    <col min="1" max="1" width="8.88671875" style="2" customWidth="1"/>
    <col min="2" max="3" width="12.77734375" style="2" customWidth="1"/>
    <col min="4" max="7" width="10.77734375" style="2" customWidth="1"/>
    <col min="8" max="8" width="8.88671875" style="2" customWidth="1"/>
    <col min="9" max="16384" width="8.88671875" style="2"/>
  </cols>
  <sheetData>
    <row r="1" spans="1:12" ht="17.399999999999999" x14ac:dyDescent="0.3">
      <c r="A1" s="3" t="s">
        <v>170</v>
      </c>
      <c r="B1" s="5"/>
      <c r="C1" s="3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118" t="s">
        <v>297</v>
      </c>
      <c r="B6" s="119"/>
      <c r="C6" s="119"/>
      <c r="D6" s="119"/>
      <c r="E6" s="119"/>
      <c r="F6" s="119"/>
      <c r="G6" s="119"/>
      <c r="H6" s="119"/>
      <c r="I6" s="119"/>
      <c r="J6" s="119"/>
      <c r="K6" s="119"/>
      <c r="L6" s="119"/>
    </row>
    <row r="7" spans="1:12" x14ac:dyDescent="0.3">
      <c r="A7" s="119"/>
      <c r="B7" s="119"/>
      <c r="C7" s="119"/>
      <c r="D7" s="119"/>
      <c r="E7" s="119"/>
      <c r="F7" s="119"/>
      <c r="G7" s="119"/>
      <c r="H7" s="119"/>
      <c r="I7" s="119"/>
      <c r="J7" s="119"/>
      <c r="K7" s="119"/>
      <c r="L7" s="119"/>
    </row>
    <row r="8" spans="1:12" x14ac:dyDescent="0.3">
      <c r="A8" s="33"/>
      <c r="B8" s="33"/>
      <c r="C8" s="33"/>
      <c r="D8" s="33"/>
      <c r="E8" s="33"/>
      <c r="F8" s="33"/>
      <c r="G8" s="33"/>
      <c r="H8" s="33"/>
      <c r="I8" s="33"/>
      <c r="J8" s="33"/>
      <c r="K8" s="33"/>
      <c r="L8" s="33"/>
    </row>
    <row r="9" spans="1:12" x14ac:dyDescent="0.3">
      <c r="A9" s="33" t="s">
        <v>4</v>
      </c>
      <c r="B9" s="33"/>
      <c r="C9" s="33"/>
      <c r="D9" s="33"/>
      <c r="E9" s="33"/>
      <c r="F9" s="33"/>
      <c r="G9" s="33"/>
      <c r="H9" s="33"/>
      <c r="I9" s="33"/>
      <c r="J9" s="33"/>
      <c r="K9" s="33"/>
      <c r="L9" s="33"/>
    </row>
    <row r="10" spans="1:12" x14ac:dyDescent="0.3">
      <c r="A10" s="33"/>
      <c r="B10" s="33"/>
      <c r="C10" s="33"/>
      <c r="D10" s="33"/>
      <c r="E10" s="33"/>
      <c r="F10" s="33"/>
      <c r="G10" s="33"/>
      <c r="H10" s="33"/>
      <c r="I10" s="33"/>
      <c r="J10" s="33"/>
      <c r="K10" s="33"/>
      <c r="L10" s="33"/>
    </row>
    <row r="11" spans="1:12" ht="32.4" customHeight="1" x14ac:dyDescent="0.3">
      <c r="A11" s="33"/>
      <c r="B11" s="128"/>
      <c r="C11" s="128"/>
      <c r="D11" s="126" t="s">
        <v>171</v>
      </c>
      <c r="E11" s="126"/>
      <c r="F11" s="126" t="s">
        <v>172</v>
      </c>
      <c r="G11" s="126"/>
      <c r="H11" s="33"/>
      <c r="I11" s="33"/>
      <c r="J11" s="33"/>
      <c r="K11" s="33"/>
      <c r="L11" s="33"/>
    </row>
    <row r="12" spans="1:12" x14ac:dyDescent="0.3">
      <c r="A12" s="33"/>
      <c r="B12" s="134" t="s">
        <v>173</v>
      </c>
      <c r="C12" s="135"/>
      <c r="D12" s="129">
        <v>50000</v>
      </c>
      <c r="E12" s="129"/>
      <c r="F12" s="129">
        <v>750000</v>
      </c>
      <c r="G12" s="129"/>
      <c r="H12" s="33"/>
      <c r="I12" s="33"/>
      <c r="J12" s="33"/>
      <c r="K12" s="33"/>
      <c r="L12" s="33"/>
    </row>
    <row r="13" spans="1:12" x14ac:dyDescent="0.3">
      <c r="A13" s="33"/>
      <c r="B13" s="134" t="s">
        <v>174</v>
      </c>
      <c r="C13" s="135"/>
      <c r="D13" s="128" t="s">
        <v>175</v>
      </c>
      <c r="E13" s="128"/>
      <c r="F13" s="129">
        <v>850000</v>
      </c>
      <c r="G13" s="129"/>
      <c r="H13" s="33"/>
      <c r="I13" s="33"/>
      <c r="J13" s="33"/>
      <c r="K13" s="33"/>
      <c r="L13" s="33"/>
    </row>
    <row r="14" spans="1:12" x14ac:dyDescent="0.3">
      <c r="A14" s="33"/>
      <c r="B14" s="134" t="s">
        <v>176</v>
      </c>
      <c r="C14" s="135"/>
      <c r="D14" s="128" t="s">
        <v>177</v>
      </c>
      <c r="E14" s="128"/>
      <c r="F14" s="129">
        <v>770000</v>
      </c>
      <c r="G14" s="129"/>
      <c r="H14" s="33"/>
      <c r="I14" s="33"/>
      <c r="J14" s="33"/>
      <c r="K14" s="33"/>
      <c r="L14" s="33"/>
    </row>
    <row r="15" spans="1:12" x14ac:dyDescent="0.3">
      <c r="A15" s="33"/>
      <c r="B15" s="33"/>
      <c r="C15" s="33"/>
      <c r="D15" s="33"/>
      <c r="E15" s="33"/>
      <c r="F15" s="33"/>
      <c r="G15" s="33"/>
      <c r="H15" s="33"/>
      <c r="I15" s="33"/>
      <c r="J15" s="33"/>
      <c r="K15" s="33"/>
      <c r="L15" s="33"/>
    </row>
    <row r="17" spans="1:18" x14ac:dyDescent="0.3">
      <c r="A17" s="6" t="s">
        <v>33</v>
      </c>
      <c r="B17" s="4"/>
      <c r="C17" s="4"/>
      <c r="D17" s="4"/>
      <c r="E17" s="4"/>
      <c r="F17" s="4"/>
      <c r="G17" s="4"/>
      <c r="H17" s="4"/>
      <c r="I17" s="4"/>
      <c r="J17" s="4"/>
      <c r="K17" s="4"/>
      <c r="L17" s="4"/>
    </row>
    <row r="18" spans="1:18" x14ac:dyDescent="0.3">
      <c r="A18" s="10"/>
      <c r="B18" s="10"/>
      <c r="C18" s="10"/>
      <c r="D18" s="10"/>
      <c r="E18" s="10"/>
      <c r="F18" s="10"/>
      <c r="G18" s="10"/>
      <c r="H18" s="10"/>
      <c r="I18" s="10"/>
      <c r="J18" s="10"/>
      <c r="K18" s="10"/>
      <c r="L18" s="10"/>
    </row>
    <row r="19" spans="1:18" x14ac:dyDescent="0.3">
      <c r="A19" s="118" t="s">
        <v>178</v>
      </c>
      <c r="B19" s="119"/>
      <c r="C19" s="119"/>
      <c r="D19" s="119"/>
      <c r="E19" s="119"/>
      <c r="F19" s="119"/>
      <c r="G19" s="119"/>
      <c r="H19" s="119"/>
      <c r="I19" s="119"/>
      <c r="J19" s="119"/>
      <c r="K19" s="119"/>
      <c r="L19" s="119"/>
    </row>
    <row r="20" spans="1:18" x14ac:dyDescent="0.3">
      <c r="A20" s="119"/>
      <c r="B20" s="119"/>
      <c r="C20" s="119"/>
      <c r="D20" s="119"/>
      <c r="E20" s="119"/>
      <c r="F20" s="119"/>
      <c r="G20" s="119"/>
      <c r="H20" s="119"/>
      <c r="I20" s="119"/>
      <c r="J20" s="119"/>
      <c r="K20" s="119"/>
      <c r="L20" s="119"/>
    </row>
    <row r="21" spans="1:18" x14ac:dyDescent="0.3">
      <c r="A21" s="33"/>
      <c r="B21" s="33"/>
      <c r="C21" s="33"/>
      <c r="D21" s="33"/>
      <c r="E21" s="33"/>
      <c r="F21" s="33"/>
      <c r="G21" s="33"/>
      <c r="H21" s="33"/>
      <c r="I21" s="33"/>
      <c r="J21" s="33"/>
      <c r="K21" s="33"/>
      <c r="L21" s="33"/>
    </row>
    <row r="22" spans="1:18" x14ac:dyDescent="0.3">
      <c r="A22" s="10"/>
      <c r="B22" s="10"/>
      <c r="C22" s="10"/>
      <c r="D22" s="10"/>
      <c r="E22" s="10"/>
      <c r="F22" s="10"/>
      <c r="G22" s="10"/>
      <c r="H22" s="10"/>
      <c r="I22" s="10"/>
      <c r="J22" s="10"/>
      <c r="K22" s="10"/>
      <c r="L22" s="10"/>
    </row>
    <row r="23" spans="1:18" x14ac:dyDescent="0.3">
      <c r="A23" s="7" t="s">
        <v>9</v>
      </c>
      <c r="B23" s="5" t="s">
        <v>179</v>
      </c>
      <c r="C23" s="5"/>
      <c r="D23" s="5"/>
      <c r="E23" s="5"/>
      <c r="F23" s="5"/>
      <c r="G23" s="5"/>
      <c r="H23" s="5"/>
      <c r="I23" s="5"/>
      <c r="J23" s="5"/>
      <c r="K23" s="5"/>
      <c r="L23" s="5"/>
      <c r="M23" s="13"/>
      <c r="N23" s="13"/>
      <c r="O23" s="13"/>
      <c r="P23" s="13"/>
      <c r="Q23" s="13"/>
      <c r="R23" s="13"/>
    </row>
    <row r="24" spans="1:18" x14ac:dyDescent="0.3">
      <c r="A24" s="4"/>
      <c r="B24" s="4"/>
      <c r="C24" s="4"/>
      <c r="D24" s="4"/>
      <c r="E24" s="4"/>
      <c r="F24" s="4"/>
      <c r="G24" s="5"/>
      <c r="H24" s="5"/>
      <c r="I24" s="5"/>
      <c r="J24" s="5"/>
      <c r="K24" s="5"/>
      <c r="L24" s="5"/>
    </row>
    <row r="25" spans="1:18" x14ac:dyDescent="0.3">
      <c r="A25" s="10"/>
      <c r="B25" s="10"/>
      <c r="C25" s="10"/>
      <c r="D25" s="10"/>
      <c r="E25" s="10"/>
      <c r="F25" s="10"/>
      <c r="G25" s="10"/>
      <c r="H25" s="10"/>
      <c r="I25" s="10"/>
      <c r="J25" s="10"/>
      <c r="K25" s="10"/>
      <c r="L25" s="10"/>
      <c r="M25" s="10"/>
    </row>
    <row r="26" spans="1:18" x14ac:dyDescent="0.3">
      <c r="A26" s="10" t="s">
        <v>10</v>
      </c>
      <c r="B26" s="10"/>
      <c r="C26" s="10"/>
      <c r="D26" s="10"/>
      <c r="E26" s="10"/>
      <c r="F26" s="10"/>
      <c r="G26" s="10"/>
      <c r="H26" s="10"/>
      <c r="I26" s="10"/>
      <c r="J26" s="10"/>
      <c r="K26" s="10"/>
      <c r="L26" s="10"/>
      <c r="M26" s="10"/>
      <c r="N26" s="13"/>
    </row>
    <row r="27" spans="1:18" x14ac:dyDescent="0.3">
      <c r="A27" s="10"/>
      <c r="B27" s="10"/>
      <c r="C27" s="10"/>
      <c r="D27" s="10"/>
      <c r="E27" s="10"/>
      <c r="F27" s="10"/>
      <c r="G27" s="10"/>
      <c r="H27" s="10"/>
      <c r="I27" s="10"/>
      <c r="J27" s="10"/>
      <c r="K27" s="10"/>
      <c r="L27" s="10"/>
      <c r="M27" s="10"/>
      <c r="N27" s="13"/>
    </row>
    <row r="28" spans="1:18" x14ac:dyDescent="0.3">
      <c r="A28" s="10"/>
      <c r="B28" s="10"/>
      <c r="C28" s="10"/>
      <c r="D28" s="10"/>
      <c r="E28" s="10"/>
      <c r="F28" s="10"/>
      <c r="G28" s="10"/>
      <c r="H28" s="10"/>
      <c r="I28" s="10"/>
      <c r="J28" s="10"/>
      <c r="K28" s="10"/>
      <c r="L28" s="10"/>
      <c r="M28" s="10"/>
      <c r="N28" s="13"/>
    </row>
    <row r="29" spans="1:18" x14ac:dyDescent="0.3">
      <c r="M29" s="13"/>
      <c r="N29" s="13"/>
    </row>
    <row r="30" spans="1:18" x14ac:dyDescent="0.3">
      <c r="M30" s="13"/>
      <c r="N30" s="13"/>
    </row>
    <row r="31" spans="1:18" x14ac:dyDescent="0.3">
      <c r="M31" s="13"/>
      <c r="N31" s="13"/>
    </row>
    <row r="32" spans="1:18" x14ac:dyDescent="0.3">
      <c r="M32" s="13"/>
      <c r="N32" s="13"/>
    </row>
    <row r="33" spans="1:14" x14ac:dyDescent="0.3">
      <c r="M33" s="13"/>
      <c r="N33" s="13"/>
    </row>
    <row r="34" spans="1:14" x14ac:dyDescent="0.3">
      <c r="M34" s="13"/>
      <c r="N34" s="13"/>
    </row>
    <row r="35" spans="1:14" x14ac:dyDescent="0.3">
      <c r="M35" s="13"/>
      <c r="N35" s="13"/>
    </row>
    <row r="36" spans="1:14" x14ac:dyDescent="0.3">
      <c r="M36" s="13"/>
      <c r="N36" s="13"/>
    </row>
    <row r="37" spans="1:14" x14ac:dyDescent="0.3">
      <c r="M37" s="13"/>
      <c r="N37" s="13"/>
    </row>
    <row r="39" spans="1:14" x14ac:dyDescent="0.3">
      <c r="A39" s="6" t="s">
        <v>48</v>
      </c>
      <c r="B39" s="4"/>
      <c r="C39" s="4"/>
      <c r="D39" s="4"/>
      <c r="E39" s="4"/>
      <c r="F39" s="4"/>
      <c r="G39" s="4"/>
      <c r="H39" s="4"/>
      <c r="I39" s="4"/>
      <c r="J39" s="4"/>
      <c r="K39" s="4"/>
      <c r="L39" s="4"/>
    </row>
    <row r="40" spans="1:14" x14ac:dyDescent="0.3">
      <c r="A40" s="10"/>
      <c r="B40" s="10"/>
      <c r="C40" s="10"/>
      <c r="D40" s="10"/>
      <c r="E40" s="10"/>
      <c r="F40" s="10"/>
      <c r="G40" s="10"/>
      <c r="H40" s="10"/>
      <c r="I40" s="10"/>
      <c r="J40" s="10"/>
      <c r="K40" s="10"/>
      <c r="L40" s="10"/>
    </row>
    <row r="41" spans="1:14" x14ac:dyDescent="0.3">
      <c r="A41" s="6" t="s">
        <v>83</v>
      </c>
      <c r="B41" s="4"/>
      <c r="C41" s="4"/>
      <c r="D41" s="4"/>
      <c r="E41" s="4"/>
      <c r="F41" s="4"/>
      <c r="G41" s="4"/>
      <c r="H41" s="4"/>
      <c r="I41" s="4"/>
      <c r="J41" s="4"/>
      <c r="K41" s="4"/>
      <c r="L41" s="4"/>
    </row>
  </sheetData>
  <mergeCells count="14">
    <mergeCell ref="A6:L7"/>
    <mergeCell ref="A19:L20"/>
    <mergeCell ref="D11:E11"/>
    <mergeCell ref="D12:E12"/>
    <mergeCell ref="D13:E13"/>
    <mergeCell ref="D14:E14"/>
    <mergeCell ref="F11:G11"/>
    <mergeCell ref="F12:G12"/>
    <mergeCell ref="F13:G13"/>
    <mergeCell ref="F14:G14"/>
    <mergeCell ref="B11:C11"/>
    <mergeCell ref="B12:C12"/>
    <mergeCell ref="B13:C13"/>
    <mergeCell ref="B14:C14"/>
  </mergeCells>
  <pageMargins left="0.39370078740157483" right="0.39370078740157483" top="0.39370078740157483" bottom="0.39370078740157483" header="0.31496062992125984" footer="0.31496062992125984"/>
  <pageSetup scale="80" orientation="portrait" verticalDpi="1200" r:id="rId1"/>
  <headerFooter>
    <oddFooter>&amp;L&amp;F [&amp;A]&amp;R&amp;P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389F-F7F8-4FA9-9E18-E675923596CC}">
  <dimension ref="A1:R52"/>
  <sheetViews>
    <sheetView zoomScaleNormal="100" workbookViewId="0">
      <selection activeCell="D17" sqref="D17"/>
    </sheetView>
  </sheetViews>
  <sheetFormatPr defaultRowHeight="15.6" x14ac:dyDescent="0.3"/>
  <cols>
    <col min="1" max="1" width="8.88671875" style="2" customWidth="1"/>
    <col min="2" max="3" width="12.77734375" style="2" customWidth="1"/>
    <col min="4" max="4" width="20.109375" style="2" customWidth="1"/>
    <col min="5" max="5" width="16.77734375" style="2" customWidth="1"/>
    <col min="6" max="6" width="8.88671875" style="2" customWidth="1"/>
    <col min="7" max="7" width="8.88671875" style="2"/>
    <col min="8" max="8" width="8.88671875" style="2" customWidth="1"/>
    <col min="9" max="16384" width="8.88671875" style="2"/>
  </cols>
  <sheetData>
    <row r="1" spans="1:12" ht="17.399999999999999" x14ac:dyDescent="0.3">
      <c r="A1" s="3" t="s">
        <v>180</v>
      </c>
      <c r="B1" s="5"/>
      <c r="C1" s="3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181</v>
      </c>
      <c r="B3" s="5"/>
      <c r="C3" s="5"/>
      <c r="D3" s="5"/>
      <c r="E3" s="5"/>
      <c r="F3" s="5"/>
      <c r="G3" s="5"/>
      <c r="H3" s="5"/>
      <c r="I3" s="5"/>
      <c r="J3" s="5"/>
      <c r="K3" s="5"/>
      <c r="L3" s="4"/>
    </row>
    <row r="4" spans="1:12" x14ac:dyDescent="0.3">
      <c r="A4" s="33"/>
      <c r="B4" s="33"/>
      <c r="C4" s="33"/>
      <c r="D4" s="33"/>
      <c r="E4" s="33"/>
      <c r="F4" s="33"/>
      <c r="G4" s="33"/>
      <c r="H4" s="33"/>
      <c r="I4" s="33"/>
      <c r="J4" s="33"/>
      <c r="K4" s="33"/>
      <c r="L4" s="33"/>
    </row>
    <row r="6" spans="1:12" x14ac:dyDescent="0.3">
      <c r="A6" s="6" t="s">
        <v>51</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5" t="s">
        <v>182</v>
      </c>
      <c r="B8" s="5"/>
      <c r="C8" s="5"/>
      <c r="D8" s="5"/>
      <c r="E8" s="5"/>
      <c r="F8" s="5"/>
      <c r="G8" s="5"/>
      <c r="H8" s="5"/>
      <c r="I8" s="5"/>
      <c r="J8" s="5"/>
      <c r="K8" s="5"/>
      <c r="L8" s="4"/>
    </row>
    <row r="9" spans="1:12" x14ac:dyDescent="0.3">
      <c r="A9" s="5"/>
      <c r="B9" s="5"/>
      <c r="C9" s="5"/>
      <c r="D9" s="5"/>
      <c r="E9" s="5"/>
      <c r="F9" s="5"/>
      <c r="G9" s="5"/>
      <c r="H9" s="5"/>
      <c r="I9" s="5"/>
      <c r="J9" s="5"/>
      <c r="K9" s="5"/>
      <c r="L9" s="4"/>
    </row>
    <row r="10" spans="1:12" ht="41.4" x14ac:dyDescent="0.3">
      <c r="A10" s="5"/>
      <c r="B10" s="105" t="s">
        <v>128</v>
      </c>
      <c r="C10" s="105"/>
      <c r="D10" s="80" t="s">
        <v>298</v>
      </c>
      <c r="E10" s="80" t="s">
        <v>183</v>
      </c>
      <c r="F10" s="5"/>
      <c r="G10" s="5"/>
      <c r="H10" s="5"/>
      <c r="I10" s="5"/>
      <c r="J10" s="5"/>
      <c r="K10" s="5"/>
      <c r="L10" s="4"/>
    </row>
    <row r="11" spans="1:12" x14ac:dyDescent="0.3">
      <c r="A11" s="5"/>
      <c r="B11" s="128">
        <v>2016</v>
      </c>
      <c r="C11" s="128"/>
      <c r="D11" s="64">
        <v>7420</v>
      </c>
      <c r="E11" s="64">
        <v>7950</v>
      </c>
      <c r="F11" s="5"/>
      <c r="G11" s="5"/>
      <c r="H11" s="5"/>
      <c r="I11" s="5"/>
      <c r="J11" s="5"/>
      <c r="K11" s="5"/>
      <c r="L11" s="4"/>
    </row>
    <row r="12" spans="1:12" x14ac:dyDescent="0.3">
      <c r="A12" s="5"/>
      <c r="B12" s="128">
        <v>2017</v>
      </c>
      <c r="C12" s="128"/>
      <c r="D12" s="64">
        <v>7800</v>
      </c>
      <c r="E12" s="64">
        <v>8150</v>
      </c>
      <c r="F12" s="5"/>
      <c r="G12" s="5"/>
      <c r="H12" s="5"/>
      <c r="I12" s="5"/>
      <c r="J12" s="5"/>
      <c r="K12" s="5"/>
      <c r="L12" s="4"/>
    </row>
    <row r="13" spans="1:12" x14ac:dyDescent="0.3">
      <c r="A13" s="5"/>
      <c r="B13" s="128">
        <v>2018</v>
      </c>
      <c r="C13" s="128"/>
      <c r="D13" s="64">
        <v>8500</v>
      </c>
      <c r="E13" s="64">
        <v>8690</v>
      </c>
      <c r="F13" s="5"/>
      <c r="G13" s="5"/>
      <c r="H13" s="5"/>
      <c r="I13" s="5"/>
      <c r="J13" s="5"/>
      <c r="K13" s="5"/>
      <c r="L13" s="4"/>
    </row>
    <row r="14" spans="1:12" x14ac:dyDescent="0.3">
      <c r="A14" s="5"/>
      <c r="B14" s="128">
        <v>2019</v>
      </c>
      <c r="C14" s="128"/>
      <c r="D14" s="64">
        <v>9150</v>
      </c>
      <c r="E14" s="64">
        <v>9320</v>
      </c>
      <c r="F14" s="5"/>
      <c r="G14" s="5"/>
      <c r="H14" s="5"/>
      <c r="I14" s="5"/>
      <c r="J14" s="5"/>
      <c r="K14" s="5"/>
      <c r="L14" s="4"/>
    </row>
    <row r="15" spans="1:12" x14ac:dyDescent="0.3">
      <c r="A15" s="5"/>
      <c r="B15" s="5"/>
      <c r="C15" s="5"/>
      <c r="D15" s="5"/>
      <c r="E15" s="5"/>
      <c r="F15" s="5"/>
      <c r="G15" s="5"/>
      <c r="H15" s="5"/>
      <c r="I15" s="5"/>
      <c r="J15" s="5"/>
      <c r="K15" s="5"/>
      <c r="L15" s="4"/>
    </row>
    <row r="16" spans="1:12" x14ac:dyDescent="0.3">
      <c r="A16" s="5"/>
      <c r="B16" s="136" t="s">
        <v>184</v>
      </c>
      <c r="C16" s="136"/>
      <c r="D16" s="80" t="s">
        <v>299</v>
      </c>
      <c r="E16" s="80" t="s">
        <v>185</v>
      </c>
      <c r="F16" s="5"/>
      <c r="G16" s="5"/>
      <c r="H16" s="5"/>
      <c r="I16" s="5"/>
      <c r="J16" s="5"/>
      <c r="K16" s="5"/>
      <c r="L16" s="4"/>
    </row>
    <row r="17" spans="1:12" x14ac:dyDescent="0.3">
      <c r="A17" s="5"/>
      <c r="B17" s="133" t="s">
        <v>186</v>
      </c>
      <c r="C17" s="133"/>
      <c r="D17" s="98">
        <v>0.04</v>
      </c>
      <c r="E17" s="98">
        <v>0.05</v>
      </c>
      <c r="F17" s="5"/>
      <c r="G17" s="5"/>
      <c r="H17" s="5"/>
      <c r="I17" s="5"/>
      <c r="J17" s="5"/>
      <c r="K17" s="5"/>
      <c r="L17" s="4"/>
    </row>
    <row r="18" spans="1:12" x14ac:dyDescent="0.3">
      <c r="A18" s="5"/>
      <c r="B18" s="133" t="s">
        <v>187</v>
      </c>
      <c r="C18" s="133"/>
      <c r="D18" s="81">
        <v>0.6</v>
      </c>
      <c r="E18" s="81">
        <v>0.5</v>
      </c>
      <c r="F18" s="5"/>
      <c r="G18" s="5"/>
      <c r="H18" s="5"/>
      <c r="I18" s="5"/>
      <c r="J18" s="5"/>
      <c r="K18" s="5"/>
      <c r="L18" s="4"/>
    </row>
    <row r="19" spans="1:12" x14ac:dyDescent="0.3">
      <c r="A19" s="5"/>
      <c r="B19" s="133" t="s">
        <v>188</v>
      </c>
      <c r="C19" s="133"/>
      <c r="D19" s="98">
        <v>0.05</v>
      </c>
      <c r="E19" s="98">
        <v>0.06</v>
      </c>
      <c r="F19" s="5"/>
      <c r="G19" s="5"/>
      <c r="H19" s="5"/>
      <c r="I19" s="5"/>
      <c r="J19" s="5"/>
      <c r="K19" s="5"/>
      <c r="L19" s="4"/>
    </row>
    <row r="20" spans="1:12" x14ac:dyDescent="0.3">
      <c r="A20" s="5"/>
      <c r="B20" s="5"/>
      <c r="C20" s="5"/>
      <c r="D20" s="5"/>
      <c r="E20" s="5"/>
      <c r="F20" s="5"/>
      <c r="G20" s="5"/>
      <c r="H20" s="5"/>
      <c r="I20" s="5"/>
      <c r="J20" s="5"/>
      <c r="K20" s="5"/>
      <c r="L20" s="4"/>
    </row>
    <row r="21" spans="1:12" x14ac:dyDescent="0.3">
      <c r="A21" s="5"/>
      <c r="B21" s="52" t="s">
        <v>63</v>
      </c>
      <c r="C21" s="5" t="s">
        <v>189</v>
      </c>
      <c r="D21" s="5"/>
      <c r="E21" s="5"/>
      <c r="F21" s="5"/>
      <c r="G21" s="5"/>
      <c r="H21" s="5"/>
      <c r="I21" s="5"/>
      <c r="J21" s="5"/>
      <c r="K21" s="5"/>
      <c r="L21" s="4"/>
    </row>
    <row r="22" spans="1:12" x14ac:dyDescent="0.3">
      <c r="A22" s="5"/>
      <c r="B22" s="52" t="s">
        <v>63</v>
      </c>
      <c r="C22" s="5" t="s">
        <v>190</v>
      </c>
      <c r="D22" s="5"/>
      <c r="E22" s="5"/>
      <c r="F22" s="5"/>
      <c r="G22" s="5"/>
      <c r="H22" s="5"/>
      <c r="I22" s="5"/>
      <c r="J22" s="5"/>
      <c r="K22" s="5"/>
      <c r="L22" s="4"/>
    </row>
    <row r="23" spans="1:12" x14ac:dyDescent="0.3">
      <c r="A23" s="5"/>
      <c r="B23" s="52" t="s">
        <v>63</v>
      </c>
      <c r="C23" s="5" t="s">
        <v>8</v>
      </c>
      <c r="D23" s="5"/>
      <c r="E23" s="5"/>
      <c r="F23" s="5"/>
      <c r="G23" s="5"/>
      <c r="H23" s="5"/>
      <c r="I23" s="5"/>
      <c r="J23" s="5"/>
      <c r="K23" s="5"/>
      <c r="L23" s="4"/>
    </row>
    <row r="24" spans="1:12" x14ac:dyDescent="0.3">
      <c r="A24" s="5"/>
      <c r="B24" s="5"/>
      <c r="C24" s="5"/>
      <c r="D24" s="5"/>
      <c r="E24" s="5"/>
      <c r="F24" s="5"/>
      <c r="G24" s="5"/>
      <c r="H24" s="5"/>
      <c r="I24" s="5"/>
      <c r="J24" s="5"/>
      <c r="K24" s="5"/>
      <c r="L24" s="4"/>
    </row>
    <row r="25" spans="1:12" x14ac:dyDescent="0.3">
      <c r="A25" s="5" t="s">
        <v>191</v>
      </c>
      <c r="B25" s="5"/>
      <c r="C25" s="5"/>
      <c r="D25" s="5"/>
      <c r="E25" s="5"/>
      <c r="F25" s="5"/>
      <c r="G25" s="5"/>
      <c r="H25" s="5"/>
      <c r="I25" s="5"/>
      <c r="J25" s="5"/>
      <c r="K25" s="5"/>
      <c r="L25" s="4"/>
    </row>
    <row r="26" spans="1:12" x14ac:dyDescent="0.3">
      <c r="A26" s="5"/>
      <c r="B26" s="5"/>
      <c r="C26" s="5"/>
      <c r="D26" s="5"/>
      <c r="E26" s="5"/>
      <c r="F26" s="5"/>
      <c r="G26" s="5"/>
      <c r="H26" s="5"/>
      <c r="I26" s="5"/>
      <c r="J26" s="5"/>
      <c r="K26" s="5"/>
      <c r="L26" s="4"/>
    </row>
    <row r="27" spans="1:12" ht="27.6" x14ac:dyDescent="0.3">
      <c r="A27" s="5"/>
      <c r="B27" s="80" t="s">
        <v>128</v>
      </c>
      <c r="C27" s="80" t="s">
        <v>192</v>
      </c>
      <c r="D27" s="5"/>
      <c r="E27" s="5"/>
      <c r="F27" s="5"/>
      <c r="G27" s="5"/>
      <c r="H27" s="5"/>
      <c r="I27" s="5"/>
      <c r="J27" s="5"/>
      <c r="K27" s="5"/>
      <c r="L27" s="4"/>
    </row>
    <row r="28" spans="1:12" x14ac:dyDescent="0.3">
      <c r="A28" s="5"/>
      <c r="B28" s="32">
        <v>2016</v>
      </c>
      <c r="C28" s="77">
        <v>1.1819999999999999</v>
      </c>
      <c r="D28" s="5"/>
      <c r="E28" s="5"/>
      <c r="F28" s="5"/>
      <c r="G28" s="5"/>
      <c r="H28" s="5"/>
      <c r="I28" s="5"/>
      <c r="J28" s="5"/>
      <c r="K28" s="5"/>
      <c r="L28" s="4"/>
    </row>
    <row r="29" spans="1:12" x14ac:dyDescent="0.3">
      <c r="A29" s="5"/>
      <c r="B29" s="32">
        <v>2017</v>
      </c>
      <c r="C29" s="77">
        <v>1.1850000000000001</v>
      </c>
      <c r="D29" s="5"/>
      <c r="E29" s="5"/>
      <c r="F29" s="5"/>
      <c r="G29" s="5"/>
      <c r="H29" s="5"/>
      <c r="I29" s="5"/>
      <c r="J29" s="5"/>
      <c r="K29" s="5"/>
      <c r="L29" s="4"/>
    </row>
    <row r="30" spans="1:12" x14ac:dyDescent="0.3">
      <c r="A30" s="5"/>
      <c r="B30" s="32">
        <v>2018</v>
      </c>
      <c r="C30" s="77">
        <v>1.27</v>
      </c>
      <c r="D30" s="5"/>
      <c r="E30" s="5"/>
      <c r="F30" s="5"/>
      <c r="G30" s="5"/>
      <c r="H30" s="5"/>
      <c r="I30" s="5"/>
      <c r="J30" s="5"/>
      <c r="K30" s="5"/>
      <c r="L30" s="4"/>
    </row>
    <row r="31" spans="1:12" x14ac:dyDescent="0.3">
      <c r="A31" s="5"/>
      <c r="B31" s="32">
        <v>2019</v>
      </c>
      <c r="C31" s="77">
        <v>1.2849999999999999</v>
      </c>
      <c r="D31" s="5"/>
      <c r="E31" s="5"/>
      <c r="F31" s="5"/>
      <c r="G31" s="5"/>
      <c r="H31" s="5"/>
      <c r="I31" s="5"/>
      <c r="J31" s="5"/>
      <c r="K31" s="5"/>
      <c r="L31" s="4"/>
    </row>
    <row r="32" spans="1:12" x14ac:dyDescent="0.3">
      <c r="A32" s="33"/>
      <c r="B32" s="33"/>
      <c r="C32" s="33"/>
      <c r="D32" s="33"/>
      <c r="E32" s="33"/>
      <c r="F32" s="33"/>
      <c r="G32" s="33"/>
      <c r="H32" s="33"/>
      <c r="I32" s="33"/>
      <c r="J32" s="33"/>
      <c r="K32" s="33"/>
      <c r="L32" s="33"/>
    </row>
    <row r="33" spans="1:18" x14ac:dyDescent="0.3">
      <c r="A33" s="10"/>
      <c r="B33" s="10"/>
      <c r="C33" s="10"/>
      <c r="D33" s="10"/>
      <c r="E33" s="10"/>
      <c r="F33" s="10"/>
      <c r="G33" s="10"/>
      <c r="H33" s="10"/>
      <c r="I33" s="10"/>
      <c r="J33" s="10"/>
      <c r="K33" s="10"/>
      <c r="L33" s="10"/>
    </row>
    <row r="34" spans="1:18" x14ac:dyDescent="0.3">
      <c r="A34" s="7" t="s">
        <v>15</v>
      </c>
      <c r="B34" s="5" t="s">
        <v>193</v>
      </c>
      <c r="C34" s="5"/>
      <c r="D34" s="5"/>
      <c r="E34" s="5"/>
      <c r="F34" s="5"/>
      <c r="G34" s="5"/>
      <c r="H34" s="5"/>
      <c r="I34" s="5"/>
      <c r="J34" s="5"/>
      <c r="K34" s="5"/>
      <c r="L34" s="5"/>
      <c r="M34" s="13"/>
      <c r="N34" s="13"/>
      <c r="O34" s="13"/>
      <c r="P34" s="13"/>
      <c r="Q34" s="13"/>
      <c r="R34" s="13"/>
    </row>
    <row r="35" spans="1:18" x14ac:dyDescent="0.3">
      <c r="A35" s="4"/>
      <c r="B35" s="4"/>
      <c r="C35" s="4"/>
      <c r="D35" s="4"/>
      <c r="E35" s="4"/>
      <c r="F35" s="4"/>
      <c r="G35" s="5"/>
      <c r="H35" s="5"/>
      <c r="I35" s="5"/>
      <c r="J35" s="5"/>
      <c r="K35" s="5"/>
      <c r="L35" s="5"/>
    </row>
    <row r="36" spans="1:18" x14ac:dyDescent="0.3">
      <c r="A36" s="10"/>
      <c r="B36" s="10"/>
      <c r="C36" s="10"/>
      <c r="D36" s="10"/>
      <c r="E36" s="10"/>
      <c r="F36" s="10"/>
      <c r="G36" s="10"/>
      <c r="H36" s="10"/>
      <c r="I36" s="10"/>
      <c r="J36" s="10"/>
      <c r="K36" s="10"/>
      <c r="L36" s="10"/>
      <c r="M36" s="10"/>
    </row>
    <row r="37" spans="1:18" x14ac:dyDescent="0.3">
      <c r="A37" s="10" t="s">
        <v>10</v>
      </c>
      <c r="B37" s="10"/>
      <c r="C37" s="10"/>
      <c r="D37" s="10"/>
      <c r="E37" s="10"/>
      <c r="F37" s="10"/>
      <c r="G37" s="10"/>
      <c r="H37" s="10"/>
      <c r="I37" s="10"/>
      <c r="J37" s="10"/>
      <c r="K37" s="10"/>
      <c r="L37" s="10"/>
      <c r="M37" s="10"/>
      <c r="N37" s="13"/>
    </row>
    <row r="38" spans="1:18" x14ac:dyDescent="0.3">
      <c r="A38" s="10"/>
      <c r="B38" s="10"/>
      <c r="C38" s="10"/>
      <c r="D38" s="10"/>
      <c r="E38" s="10"/>
      <c r="F38" s="10"/>
      <c r="G38" s="10"/>
      <c r="H38" s="10"/>
      <c r="I38" s="10"/>
      <c r="J38" s="10"/>
      <c r="K38" s="10"/>
      <c r="L38" s="10"/>
      <c r="M38" s="10"/>
      <c r="N38" s="13"/>
    </row>
    <row r="39" spans="1:18" x14ac:dyDescent="0.3">
      <c r="A39" s="10"/>
      <c r="B39" s="10"/>
      <c r="C39" s="10"/>
      <c r="D39" s="10"/>
      <c r="E39" s="10"/>
      <c r="F39" s="10"/>
      <c r="G39" s="10"/>
      <c r="H39" s="10"/>
      <c r="I39" s="10"/>
      <c r="J39" s="10"/>
      <c r="K39" s="10"/>
      <c r="L39" s="10"/>
      <c r="M39" s="10"/>
      <c r="N39" s="13"/>
    </row>
    <row r="40" spans="1:18" x14ac:dyDescent="0.3">
      <c r="M40" s="13"/>
      <c r="N40" s="13"/>
    </row>
    <row r="41" spans="1:18" x14ac:dyDescent="0.3">
      <c r="M41" s="13"/>
      <c r="N41" s="13"/>
    </row>
    <row r="42" spans="1:18" x14ac:dyDescent="0.3">
      <c r="M42" s="13"/>
      <c r="N42" s="13"/>
    </row>
    <row r="43" spans="1:18" x14ac:dyDescent="0.3">
      <c r="M43" s="13"/>
      <c r="N43" s="13"/>
    </row>
    <row r="44" spans="1:18" x14ac:dyDescent="0.3">
      <c r="M44" s="13"/>
      <c r="N44" s="13"/>
    </row>
    <row r="45" spans="1:18" x14ac:dyDescent="0.3">
      <c r="M45" s="13"/>
      <c r="N45" s="13"/>
    </row>
    <row r="46" spans="1:18" x14ac:dyDescent="0.3">
      <c r="M46" s="13"/>
      <c r="N46" s="13"/>
    </row>
    <row r="47" spans="1:18" x14ac:dyDescent="0.3">
      <c r="M47" s="13"/>
      <c r="N47" s="13"/>
    </row>
    <row r="48" spans="1:18" x14ac:dyDescent="0.3">
      <c r="M48" s="13"/>
      <c r="N48" s="13"/>
    </row>
    <row r="50" spans="1:12" x14ac:dyDescent="0.3">
      <c r="A50" s="6" t="s">
        <v>47</v>
      </c>
      <c r="B50" s="4"/>
      <c r="C50" s="4"/>
      <c r="D50" s="4"/>
      <c r="E50" s="4"/>
      <c r="F50" s="4"/>
      <c r="G50" s="4"/>
      <c r="H50" s="4"/>
      <c r="I50" s="4"/>
      <c r="J50" s="4"/>
      <c r="K50" s="4"/>
      <c r="L50" s="4"/>
    </row>
    <row r="51" spans="1:12" x14ac:dyDescent="0.3">
      <c r="A51" s="10"/>
      <c r="B51" s="10"/>
      <c r="C51" s="10"/>
      <c r="D51" s="10"/>
      <c r="E51" s="10"/>
      <c r="F51" s="10"/>
      <c r="G51" s="10"/>
      <c r="H51" s="10"/>
      <c r="I51" s="10"/>
      <c r="J51" s="10"/>
      <c r="K51" s="10"/>
      <c r="L51" s="10"/>
    </row>
    <row r="52" spans="1:12" x14ac:dyDescent="0.3">
      <c r="A52" s="6" t="s">
        <v>48</v>
      </c>
      <c r="B52" s="4"/>
      <c r="C52" s="4"/>
      <c r="D52" s="4"/>
      <c r="E52" s="4"/>
      <c r="F52" s="4"/>
      <c r="G52" s="4"/>
      <c r="H52" s="4"/>
      <c r="I52" s="4"/>
      <c r="J52" s="4"/>
      <c r="K52" s="4"/>
      <c r="L52" s="4"/>
    </row>
  </sheetData>
  <mergeCells count="9">
    <mergeCell ref="B17:C17"/>
    <mergeCell ref="B18:C18"/>
    <mergeCell ref="B19:C19"/>
    <mergeCell ref="B16:C16"/>
    <mergeCell ref="B10:C10"/>
    <mergeCell ref="B11:C11"/>
    <mergeCell ref="B12:C12"/>
    <mergeCell ref="B13:C13"/>
    <mergeCell ref="B14:C14"/>
  </mergeCells>
  <pageMargins left="0.39370078740157483" right="0.39370078740157483" top="0.39370078740157483" bottom="0.39370078740157483" header="0.31496062992125984" footer="0.31496062992125984"/>
  <pageSetup scale="74" orientation="portrait" verticalDpi="1200" r:id="rId1"/>
  <headerFooter>
    <oddFooter>&amp;L&amp;F [&amp;A]&amp;R&amp;P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3D1B-51FD-4A7D-AD3D-9B11F35449C6}">
  <dimension ref="A1:R106"/>
  <sheetViews>
    <sheetView zoomScaleNormal="100" workbookViewId="0"/>
  </sheetViews>
  <sheetFormatPr defaultRowHeight="15.6" x14ac:dyDescent="0.3"/>
  <cols>
    <col min="1" max="1" width="8.88671875" style="2" customWidth="1"/>
    <col min="2" max="8" width="11.77734375" style="2" customWidth="1"/>
    <col min="9" max="9" width="14.77734375" style="2" customWidth="1"/>
    <col min="10" max="12" width="9.77734375" style="2" customWidth="1"/>
    <col min="13" max="16384" width="8.88671875" style="2"/>
  </cols>
  <sheetData>
    <row r="1" spans="1:12" ht="17.399999999999999" x14ac:dyDescent="0.3">
      <c r="A1" s="3" t="s">
        <v>194</v>
      </c>
      <c r="B1" s="5"/>
      <c r="C1" s="33" t="s">
        <v>161</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195</v>
      </c>
      <c r="B3" s="5"/>
      <c r="C3" s="5"/>
      <c r="D3" s="5"/>
      <c r="E3" s="5"/>
      <c r="F3" s="5"/>
      <c r="G3" s="5"/>
      <c r="H3" s="5"/>
      <c r="I3" s="5"/>
      <c r="J3" s="5"/>
      <c r="K3" s="5"/>
      <c r="L3" s="4"/>
    </row>
    <row r="4" spans="1:12" x14ac:dyDescent="0.3">
      <c r="A4" s="33"/>
      <c r="B4" s="33"/>
      <c r="C4" s="33"/>
      <c r="D4" s="33"/>
      <c r="E4" s="33"/>
      <c r="F4" s="33"/>
      <c r="G4" s="33"/>
      <c r="H4" s="33"/>
      <c r="I4" s="33"/>
      <c r="J4" s="33"/>
      <c r="K4" s="33"/>
      <c r="L4" s="33"/>
    </row>
    <row r="5" spans="1:12" x14ac:dyDescent="0.3">
      <c r="A5" s="33"/>
      <c r="B5" s="126" t="s">
        <v>128</v>
      </c>
      <c r="C5" s="126" t="s">
        <v>20</v>
      </c>
      <c r="D5" s="126"/>
      <c r="E5" s="126"/>
      <c r="F5" s="126"/>
      <c r="G5" s="126"/>
      <c r="H5" s="126"/>
      <c r="I5" s="126" t="s">
        <v>290</v>
      </c>
      <c r="J5" s="33"/>
      <c r="K5" s="33"/>
      <c r="L5" s="33"/>
    </row>
    <row r="6" spans="1:12" ht="16.2" customHeight="1" x14ac:dyDescent="0.3">
      <c r="A6" s="33"/>
      <c r="B6" s="139"/>
      <c r="C6" s="29">
        <v>12</v>
      </c>
      <c r="D6" s="29">
        <v>24</v>
      </c>
      <c r="E6" s="29">
        <v>36</v>
      </c>
      <c r="F6" s="29">
        <v>48</v>
      </c>
      <c r="G6" s="29">
        <v>60</v>
      </c>
      <c r="H6" s="29">
        <v>72</v>
      </c>
      <c r="I6" s="126"/>
      <c r="J6" s="33"/>
      <c r="K6" s="33"/>
      <c r="L6" s="33"/>
    </row>
    <row r="7" spans="1:12" x14ac:dyDescent="0.3">
      <c r="A7" s="33"/>
      <c r="B7" s="32">
        <v>2014</v>
      </c>
      <c r="C7" s="31">
        <v>3013</v>
      </c>
      <c r="D7" s="31">
        <v>4401</v>
      </c>
      <c r="E7" s="31">
        <v>5552</v>
      </c>
      <c r="F7" s="31">
        <v>6159</v>
      </c>
      <c r="G7" s="31">
        <v>6509</v>
      </c>
      <c r="H7" s="31">
        <v>6557</v>
      </c>
      <c r="I7" s="31">
        <v>6557</v>
      </c>
      <c r="J7" s="33"/>
      <c r="K7" s="33"/>
      <c r="L7" s="33"/>
    </row>
    <row r="8" spans="1:12" x14ac:dyDescent="0.3">
      <c r="A8" s="33"/>
      <c r="B8" s="32">
        <v>2015</v>
      </c>
      <c r="C8" s="31">
        <v>3401</v>
      </c>
      <c r="D8" s="31">
        <v>4902</v>
      </c>
      <c r="E8" s="31">
        <v>6078</v>
      </c>
      <c r="F8" s="31">
        <v>6747</v>
      </c>
      <c r="G8" s="31">
        <v>7242</v>
      </c>
      <c r="H8" s="32"/>
      <c r="I8" s="31">
        <v>7293</v>
      </c>
      <c r="J8" s="33"/>
      <c r="K8" s="33"/>
      <c r="L8" s="33"/>
    </row>
    <row r="9" spans="1:12" x14ac:dyDescent="0.3">
      <c r="A9" s="33"/>
      <c r="B9" s="32">
        <v>2016</v>
      </c>
      <c r="C9" s="31">
        <v>3559</v>
      </c>
      <c r="D9" s="31">
        <v>5374</v>
      </c>
      <c r="E9" s="31">
        <v>6744</v>
      </c>
      <c r="F9" s="31">
        <v>7544</v>
      </c>
      <c r="G9" s="32"/>
      <c r="H9" s="32"/>
      <c r="I9" s="31">
        <v>8087</v>
      </c>
      <c r="J9" s="33"/>
      <c r="K9" s="33"/>
      <c r="L9" s="33"/>
    </row>
    <row r="10" spans="1:12" x14ac:dyDescent="0.3">
      <c r="A10" s="33"/>
      <c r="B10" s="32">
        <v>2017</v>
      </c>
      <c r="C10" s="31">
        <v>3189</v>
      </c>
      <c r="D10" s="31">
        <v>4604</v>
      </c>
      <c r="E10" s="31">
        <v>5988</v>
      </c>
      <c r="F10" s="82"/>
      <c r="G10" s="82"/>
      <c r="H10" s="82"/>
      <c r="I10" s="31">
        <v>7150</v>
      </c>
      <c r="J10" s="33"/>
      <c r="K10" s="33"/>
      <c r="L10" s="33"/>
    </row>
    <row r="11" spans="1:12" x14ac:dyDescent="0.3">
      <c r="A11" s="33"/>
      <c r="B11" s="32">
        <v>2018</v>
      </c>
      <c r="C11" s="32">
        <v>3.2919999999999998</v>
      </c>
      <c r="D11" s="31">
        <v>5018</v>
      </c>
      <c r="E11" s="32"/>
      <c r="F11" s="82"/>
      <c r="G11" s="82"/>
      <c r="H11" s="82"/>
      <c r="I11" s="31">
        <v>7572</v>
      </c>
      <c r="J11" s="33"/>
      <c r="K11" s="33"/>
      <c r="L11" s="33"/>
    </row>
    <row r="12" spans="1:12" x14ac:dyDescent="0.3">
      <c r="A12" s="33"/>
      <c r="B12" s="32">
        <v>2019</v>
      </c>
      <c r="C12" s="31">
        <v>3537</v>
      </c>
      <c r="D12" s="32"/>
      <c r="E12" s="32"/>
      <c r="F12" s="82"/>
      <c r="G12" s="82"/>
      <c r="H12" s="82"/>
      <c r="I12" s="31">
        <v>7875</v>
      </c>
      <c r="J12" s="33"/>
      <c r="K12" s="33"/>
      <c r="L12" s="33"/>
    </row>
    <row r="13" spans="1:12" x14ac:dyDescent="0.3">
      <c r="A13" s="33"/>
      <c r="B13" s="33"/>
      <c r="C13" s="33"/>
      <c r="D13" s="33"/>
      <c r="E13" s="33"/>
      <c r="F13" s="33"/>
      <c r="G13" s="33"/>
      <c r="H13" s="33"/>
      <c r="I13" s="33"/>
      <c r="J13" s="33"/>
      <c r="K13" s="33"/>
      <c r="L13" s="33"/>
    </row>
    <row r="14" spans="1:12" x14ac:dyDescent="0.3">
      <c r="A14" s="33"/>
      <c r="B14" s="33" t="s">
        <v>196</v>
      </c>
      <c r="C14" s="33"/>
      <c r="D14" s="33"/>
      <c r="E14" s="33"/>
      <c r="F14" s="33"/>
      <c r="G14" s="33"/>
      <c r="H14" s="33"/>
      <c r="I14" s="33"/>
      <c r="J14" s="33"/>
      <c r="K14" s="33"/>
      <c r="L14" s="33"/>
    </row>
    <row r="15" spans="1:12" x14ac:dyDescent="0.3">
      <c r="A15" s="33"/>
      <c r="B15" s="33"/>
      <c r="C15" s="33"/>
      <c r="D15" s="33"/>
      <c r="E15" s="33"/>
      <c r="F15" s="33"/>
      <c r="G15" s="33"/>
      <c r="H15" s="33"/>
      <c r="I15" s="33"/>
      <c r="J15" s="33"/>
      <c r="K15" s="33"/>
      <c r="L15" s="33"/>
    </row>
    <row r="16" spans="1:12" x14ac:dyDescent="0.3">
      <c r="A16" s="33" t="s">
        <v>197</v>
      </c>
      <c r="B16" s="33"/>
      <c r="C16" s="33"/>
      <c r="D16" s="33"/>
      <c r="E16" s="33"/>
      <c r="F16" s="33"/>
      <c r="G16" s="33"/>
      <c r="H16" s="33"/>
      <c r="I16" s="33"/>
      <c r="J16" s="33"/>
      <c r="K16" s="33"/>
      <c r="L16" s="33"/>
    </row>
    <row r="17" spans="1:18" x14ac:dyDescent="0.3">
      <c r="A17" s="33"/>
      <c r="B17" s="33"/>
      <c r="C17" s="33"/>
      <c r="D17" s="33"/>
      <c r="E17" s="33"/>
      <c r="F17" s="33"/>
      <c r="G17" s="33"/>
      <c r="H17" s="33"/>
      <c r="I17" s="33"/>
      <c r="J17" s="33"/>
      <c r="K17" s="33"/>
      <c r="L17" s="33"/>
    </row>
    <row r="18" spans="1:18" x14ac:dyDescent="0.3">
      <c r="A18" s="33"/>
      <c r="B18" s="126" t="s">
        <v>128</v>
      </c>
      <c r="C18" s="126" t="s">
        <v>198</v>
      </c>
      <c r="D18" s="140"/>
      <c r="E18" s="33"/>
      <c r="F18" s="33"/>
      <c r="G18" s="33"/>
      <c r="H18" s="33"/>
      <c r="I18" s="33"/>
      <c r="J18" s="33"/>
      <c r="K18" s="33"/>
      <c r="L18" s="33"/>
    </row>
    <row r="19" spans="1:18" x14ac:dyDescent="0.3">
      <c r="A19" s="33"/>
      <c r="B19" s="139"/>
      <c r="C19" s="126"/>
      <c r="D19" s="140"/>
      <c r="E19" s="33"/>
      <c r="F19" s="33"/>
      <c r="G19" s="33"/>
      <c r="H19" s="33"/>
      <c r="I19" s="33"/>
      <c r="J19" s="33"/>
      <c r="K19" s="33"/>
      <c r="L19" s="33"/>
    </row>
    <row r="20" spans="1:18" x14ac:dyDescent="0.3">
      <c r="A20" s="33"/>
      <c r="B20" s="32">
        <v>2014</v>
      </c>
      <c r="C20" s="138">
        <v>6557</v>
      </c>
      <c r="D20" s="138"/>
      <c r="E20" s="33"/>
      <c r="F20" s="33"/>
      <c r="G20" s="33"/>
      <c r="H20" s="33"/>
      <c r="I20" s="33"/>
      <c r="J20" s="33"/>
      <c r="K20" s="33"/>
      <c r="L20" s="33"/>
    </row>
    <row r="21" spans="1:18" x14ac:dyDescent="0.3">
      <c r="A21" s="33"/>
      <c r="B21" s="32">
        <v>2015</v>
      </c>
      <c r="C21" s="138">
        <v>7283</v>
      </c>
      <c r="D21" s="138"/>
      <c r="E21" s="33"/>
      <c r="F21" s="33"/>
      <c r="G21" s="33"/>
      <c r="H21" s="33"/>
      <c r="I21" s="33"/>
      <c r="J21" s="33"/>
      <c r="K21" s="33"/>
      <c r="L21" s="33"/>
    </row>
    <row r="22" spans="1:18" x14ac:dyDescent="0.3">
      <c r="A22" s="33"/>
      <c r="B22" s="32">
        <v>2016</v>
      </c>
      <c r="C22" s="138">
        <v>7923</v>
      </c>
      <c r="D22" s="138"/>
      <c r="E22" s="33"/>
      <c r="F22" s="33"/>
      <c r="G22" s="33"/>
      <c r="H22" s="33"/>
      <c r="I22" s="33"/>
      <c r="J22" s="33"/>
      <c r="K22" s="33"/>
      <c r="L22" s="33"/>
    </row>
    <row r="23" spans="1:18" x14ac:dyDescent="0.3">
      <c r="A23" s="33"/>
      <c r="B23" s="32">
        <v>2017</v>
      </c>
      <c r="C23" s="138">
        <v>6572</v>
      </c>
      <c r="D23" s="138"/>
      <c r="E23" s="33"/>
      <c r="F23" s="33"/>
      <c r="G23" s="33"/>
      <c r="H23" s="33"/>
      <c r="I23" s="33"/>
      <c r="J23" s="33"/>
      <c r="K23" s="33"/>
      <c r="L23" s="33"/>
    </row>
    <row r="24" spans="1:18" x14ac:dyDescent="0.3">
      <c r="A24" s="33"/>
      <c r="B24" s="32">
        <v>2018</v>
      </c>
      <c r="C24" s="138">
        <v>6335</v>
      </c>
      <c r="D24" s="138"/>
      <c r="E24" s="33"/>
      <c r="F24" s="33"/>
      <c r="G24" s="33"/>
      <c r="H24" s="33"/>
      <c r="I24" s="33"/>
      <c r="J24" s="33"/>
      <c r="K24" s="33"/>
      <c r="L24" s="33"/>
    </row>
    <row r="25" spans="1:18" x14ac:dyDescent="0.3">
      <c r="A25" s="33"/>
      <c r="B25" s="32">
        <v>2019</v>
      </c>
      <c r="C25" s="138">
        <v>5129</v>
      </c>
      <c r="D25" s="138"/>
      <c r="E25" s="33"/>
      <c r="F25" s="33"/>
      <c r="G25" s="33"/>
      <c r="H25" s="33"/>
      <c r="I25" s="33"/>
      <c r="J25" s="33"/>
      <c r="K25" s="33"/>
      <c r="L25" s="33"/>
    </row>
    <row r="26" spans="1:18" x14ac:dyDescent="0.3">
      <c r="A26" s="33"/>
      <c r="B26" s="33"/>
      <c r="C26" s="33"/>
      <c r="D26" s="33"/>
      <c r="E26" s="33"/>
      <c r="F26" s="33"/>
      <c r="G26" s="33"/>
      <c r="H26" s="33"/>
      <c r="I26" s="33"/>
      <c r="J26" s="33"/>
      <c r="K26" s="33"/>
      <c r="L26" s="33"/>
    </row>
    <row r="27" spans="1:18" x14ac:dyDescent="0.3">
      <c r="A27" s="10"/>
      <c r="B27" s="10"/>
      <c r="C27" s="10"/>
      <c r="D27" s="10"/>
      <c r="E27" s="10"/>
      <c r="F27" s="10"/>
      <c r="G27" s="10"/>
      <c r="H27" s="10"/>
      <c r="I27" s="10"/>
      <c r="J27" s="10"/>
      <c r="K27" s="10"/>
      <c r="L27" s="10"/>
    </row>
    <row r="28" spans="1:18" x14ac:dyDescent="0.3">
      <c r="A28" s="7" t="s">
        <v>14</v>
      </c>
      <c r="B28" s="118" t="s">
        <v>199</v>
      </c>
      <c r="C28" s="119"/>
      <c r="D28" s="119"/>
      <c r="E28" s="119"/>
      <c r="F28" s="119"/>
      <c r="G28" s="119"/>
      <c r="H28" s="119"/>
      <c r="I28" s="119"/>
      <c r="J28" s="119"/>
      <c r="K28" s="119"/>
      <c r="L28" s="119"/>
      <c r="M28" s="13"/>
      <c r="N28" s="13"/>
      <c r="O28" s="13"/>
      <c r="P28" s="13"/>
      <c r="Q28" s="13"/>
      <c r="R28" s="13"/>
    </row>
    <row r="29" spans="1:18" x14ac:dyDescent="0.3">
      <c r="A29" s="7"/>
      <c r="B29" s="119"/>
      <c r="C29" s="119"/>
      <c r="D29" s="119"/>
      <c r="E29" s="119"/>
      <c r="F29" s="119"/>
      <c r="G29" s="119"/>
      <c r="H29" s="119"/>
      <c r="I29" s="119"/>
      <c r="J29" s="119"/>
      <c r="K29" s="119"/>
      <c r="L29" s="119"/>
      <c r="M29" s="13"/>
      <c r="N29" s="13"/>
      <c r="O29" s="13"/>
      <c r="P29" s="13"/>
      <c r="Q29" s="13"/>
      <c r="R29" s="13"/>
    </row>
    <row r="30" spans="1:18" x14ac:dyDescent="0.3">
      <c r="A30" s="4"/>
      <c r="B30" s="4"/>
      <c r="C30" s="4"/>
      <c r="D30" s="4"/>
      <c r="E30" s="4"/>
      <c r="F30" s="4"/>
      <c r="G30" s="5"/>
      <c r="H30" s="5"/>
      <c r="I30" s="5"/>
      <c r="J30" s="5"/>
      <c r="K30" s="5"/>
      <c r="L30" s="5"/>
    </row>
    <row r="31" spans="1:18" x14ac:dyDescent="0.3">
      <c r="A31" s="10"/>
      <c r="B31" s="10"/>
      <c r="C31" s="10"/>
      <c r="D31" s="10"/>
      <c r="E31" s="10"/>
      <c r="F31" s="10"/>
      <c r="G31" s="10"/>
      <c r="H31" s="10"/>
      <c r="I31" s="10"/>
      <c r="J31" s="10"/>
      <c r="K31" s="10"/>
      <c r="L31" s="10"/>
      <c r="M31" s="10"/>
    </row>
    <row r="32" spans="1:18" x14ac:dyDescent="0.3">
      <c r="A32" s="10" t="s">
        <v>10</v>
      </c>
      <c r="B32" s="10"/>
      <c r="C32" s="10"/>
      <c r="D32" s="10"/>
      <c r="E32" s="10"/>
      <c r="F32" s="10"/>
      <c r="G32" s="10"/>
      <c r="H32" s="10"/>
      <c r="I32" s="10"/>
      <c r="J32" s="10"/>
      <c r="K32" s="10"/>
      <c r="L32" s="10"/>
      <c r="M32" s="10"/>
      <c r="N32" s="13"/>
    </row>
    <row r="33" spans="1:14" x14ac:dyDescent="0.3">
      <c r="A33" s="10"/>
      <c r="B33" s="10"/>
      <c r="C33" s="10"/>
      <c r="D33" s="10"/>
      <c r="E33" s="10"/>
      <c r="F33" s="10"/>
      <c r="G33" s="10"/>
      <c r="H33" s="10"/>
      <c r="I33" s="10"/>
      <c r="J33" s="10"/>
      <c r="K33" s="10"/>
      <c r="L33" s="10"/>
      <c r="M33" s="10"/>
      <c r="N33" s="13"/>
    </row>
    <row r="34" spans="1:14" x14ac:dyDescent="0.3">
      <c r="A34" s="10"/>
      <c r="B34" s="10"/>
      <c r="C34" s="10"/>
      <c r="D34" s="10"/>
      <c r="E34" s="10"/>
      <c r="F34" s="10"/>
      <c r="G34" s="10"/>
      <c r="H34" s="10"/>
      <c r="I34" s="10"/>
      <c r="J34" s="10"/>
      <c r="K34" s="10"/>
      <c r="L34" s="10"/>
      <c r="M34" s="10"/>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3" spans="1:14" x14ac:dyDescent="0.3">
      <c r="M43" s="13"/>
      <c r="N43" s="13"/>
    </row>
    <row r="44" spans="1:14" x14ac:dyDescent="0.3">
      <c r="M44" s="13"/>
      <c r="N44" s="13"/>
    </row>
    <row r="45" spans="1:14" x14ac:dyDescent="0.3">
      <c r="A45" s="6" t="s">
        <v>33</v>
      </c>
      <c r="B45" s="4"/>
      <c r="C45" s="4"/>
      <c r="D45" s="4"/>
      <c r="E45" s="4"/>
      <c r="F45" s="4"/>
      <c r="G45" s="4"/>
      <c r="H45" s="4"/>
      <c r="I45" s="4"/>
      <c r="J45" s="4"/>
      <c r="K45" s="4"/>
      <c r="L45" s="4"/>
      <c r="M45" s="13"/>
      <c r="N45" s="13"/>
    </row>
    <row r="47" spans="1:14" x14ac:dyDescent="0.3">
      <c r="A47" s="137" t="s">
        <v>200</v>
      </c>
      <c r="B47" s="119"/>
      <c r="C47" s="119"/>
      <c r="D47" s="119"/>
      <c r="E47" s="119"/>
      <c r="F47" s="119"/>
      <c r="G47" s="119"/>
      <c r="H47" s="119"/>
      <c r="I47" s="119"/>
      <c r="J47" s="119"/>
      <c r="K47" s="119"/>
      <c r="L47" s="119"/>
    </row>
    <row r="48" spans="1:14" x14ac:dyDescent="0.3">
      <c r="A48" s="119"/>
      <c r="B48" s="119"/>
      <c r="C48" s="119"/>
      <c r="D48" s="119"/>
      <c r="E48" s="119"/>
      <c r="F48" s="119"/>
      <c r="G48" s="119"/>
      <c r="H48" s="119"/>
      <c r="I48" s="119"/>
      <c r="J48" s="119"/>
      <c r="K48" s="119"/>
      <c r="L48" s="119"/>
    </row>
    <row r="49" spans="1:12" x14ac:dyDescent="0.3">
      <c r="A49" s="33"/>
      <c r="B49" s="33"/>
      <c r="C49" s="33"/>
      <c r="D49" s="33"/>
      <c r="E49" s="33"/>
      <c r="F49" s="33"/>
      <c r="G49" s="33"/>
      <c r="H49" s="33"/>
      <c r="I49" s="33"/>
      <c r="J49" s="33"/>
      <c r="K49" s="33"/>
      <c r="L49" s="33"/>
    </row>
    <row r="50" spans="1:12" x14ac:dyDescent="0.3">
      <c r="A50" s="33" t="s">
        <v>201</v>
      </c>
      <c r="B50" s="33"/>
      <c r="C50" s="33"/>
      <c r="D50" s="33"/>
      <c r="E50" s="33"/>
      <c r="F50" s="33"/>
      <c r="G50" s="33"/>
      <c r="H50" s="33"/>
      <c r="I50" s="33"/>
      <c r="J50" s="33"/>
      <c r="K50" s="33"/>
      <c r="L50" s="33"/>
    </row>
    <row r="51" spans="1:12" x14ac:dyDescent="0.3">
      <c r="A51" s="33"/>
      <c r="B51" s="33"/>
      <c r="C51" s="33"/>
      <c r="D51" s="33"/>
      <c r="E51" s="33"/>
      <c r="F51" s="33"/>
      <c r="G51" s="33"/>
      <c r="H51" s="33"/>
      <c r="I51" s="33"/>
      <c r="J51" s="33"/>
      <c r="K51" s="33"/>
      <c r="L51" s="33"/>
    </row>
    <row r="52" spans="1:12" x14ac:dyDescent="0.3">
      <c r="A52" s="33"/>
      <c r="B52" s="26" t="s">
        <v>5</v>
      </c>
      <c r="C52" s="109" t="s">
        <v>202</v>
      </c>
      <c r="D52" s="126"/>
      <c r="E52" s="126"/>
      <c r="F52" s="126"/>
      <c r="G52" s="126"/>
      <c r="H52" s="126"/>
      <c r="I52" s="33"/>
      <c r="J52" s="33"/>
      <c r="K52" s="33"/>
      <c r="L52" s="33"/>
    </row>
    <row r="53" spans="1:12" x14ac:dyDescent="0.3">
      <c r="A53" s="33"/>
      <c r="B53" s="27" t="s">
        <v>7</v>
      </c>
      <c r="C53" s="28">
        <v>12</v>
      </c>
      <c r="D53" s="29">
        <v>24</v>
      </c>
      <c r="E53" s="29">
        <v>36</v>
      </c>
      <c r="F53" s="29">
        <v>48</v>
      </c>
      <c r="G53" s="29">
        <v>60</v>
      </c>
      <c r="H53" s="29">
        <v>72</v>
      </c>
      <c r="I53" s="33"/>
      <c r="J53" s="33"/>
      <c r="K53" s="33"/>
      <c r="L53" s="33"/>
    </row>
    <row r="54" spans="1:12" x14ac:dyDescent="0.3">
      <c r="A54" s="33"/>
      <c r="B54" s="30">
        <v>2014</v>
      </c>
      <c r="C54" s="31">
        <v>1377</v>
      </c>
      <c r="D54" s="31">
        <v>2616</v>
      </c>
      <c r="E54" s="31">
        <v>3958</v>
      </c>
      <c r="F54" s="31">
        <v>4809</v>
      </c>
      <c r="G54" s="31">
        <v>5675</v>
      </c>
      <c r="H54" s="31">
        <v>6010</v>
      </c>
      <c r="I54" s="33"/>
      <c r="J54" s="33"/>
      <c r="K54" s="33"/>
      <c r="L54" s="33"/>
    </row>
    <row r="55" spans="1:12" x14ac:dyDescent="0.3">
      <c r="A55" s="33"/>
      <c r="B55" s="32">
        <v>2015</v>
      </c>
      <c r="C55" s="31">
        <v>1553</v>
      </c>
      <c r="D55" s="31">
        <v>2928</v>
      </c>
      <c r="E55" s="31">
        <v>4381</v>
      </c>
      <c r="F55" s="31">
        <v>5275</v>
      </c>
      <c r="G55" s="31">
        <v>6221</v>
      </c>
      <c r="H55" s="32"/>
      <c r="I55" s="33"/>
      <c r="J55" s="33"/>
      <c r="K55" s="33"/>
      <c r="L55" s="33"/>
    </row>
    <row r="56" spans="1:12" x14ac:dyDescent="0.3">
      <c r="A56" s="33"/>
      <c r="B56" s="32">
        <v>2016</v>
      </c>
      <c r="C56" s="31">
        <v>1692</v>
      </c>
      <c r="D56" s="31">
        <v>3238</v>
      </c>
      <c r="E56" s="31">
        <v>4860</v>
      </c>
      <c r="F56" s="31">
        <v>5887</v>
      </c>
      <c r="G56" s="32"/>
      <c r="H56" s="32"/>
      <c r="I56" s="33"/>
      <c r="J56" s="33"/>
      <c r="K56" s="33"/>
      <c r="L56" s="33"/>
    </row>
    <row r="57" spans="1:12" x14ac:dyDescent="0.3">
      <c r="A57" s="33"/>
      <c r="B57" s="32">
        <v>2017</v>
      </c>
      <c r="C57" s="31">
        <v>1446</v>
      </c>
      <c r="D57" s="31">
        <v>2749</v>
      </c>
      <c r="E57" s="31">
        <v>4152</v>
      </c>
      <c r="F57" s="82"/>
      <c r="G57" s="82"/>
      <c r="H57" s="82"/>
      <c r="I57" s="33"/>
      <c r="J57" s="33"/>
      <c r="K57" s="33"/>
      <c r="L57" s="33"/>
    </row>
    <row r="58" spans="1:12" x14ac:dyDescent="0.3">
      <c r="A58" s="33"/>
      <c r="B58" s="32">
        <v>2018</v>
      </c>
      <c r="C58" s="31">
        <v>1496</v>
      </c>
      <c r="D58" s="31">
        <v>2849</v>
      </c>
      <c r="E58" s="32"/>
      <c r="F58" s="82"/>
      <c r="G58" s="82"/>
      <c r="H58" s="82"/>
      <c r="I58" s="33"/>
      <c r="J58" s="33"/>
      <c r="K58" s="33"/>
      <c r="L58" s="33"/>
    </row>
    <row r="59" spans="1:12" x14ac:dyDescent="0.3">
      <c r="A59" s="33"/>
      <c r="B59" s="32">
        <v>2019</v>
      </c>
      <c r="C59" s="31">
        <v>1448</v>
      </c>
      <c r="D59" s="32"/>
      <c r="E59" s="32"/>
      <c r="F59" s="82"/>
      <c r="G59" s="82"/>
      <c r="H59" s="82"/>
      <c r="I59" s="33"/>
      <c r="J59" s="33"/>
      <c r="K59" s="33"/>
      <c r="L59" s="33"/>
    </row>
    <row r="60" spans="1:12" x14ac:dyDescent="0.3">
      <c r="A60" s="33"/>
      <c r="B60" s="83"/>
      <c r="C60" s="1"/>
      <c r="D60" s="1"/>
      <c r="E60" s="1"/>
      <c r="F60" s="1"/>
      <c r="G60" s="1"/>
      <c r="H60" s="1"/>
      <c r="I60" s="33"/>
      <c r="J60" s="33"/>
      <c r="K60" s="33"/>
      <c r="L60" s="33"/>
    </row>
    <row r="61" spans="1:12" ht="16.2" customHeight="1" x14ac:dyDescent="0.3">
      <c r="A61" s="33"/>
      <c r="B61" s="26" t="s">
        <v>5</v>
      </c>
      <c r="C61" s="109" t="s">
        <v>99</v>
      </c>
      <c r="D61" s="126"/>
      <c r="E61" s="126"/>
      <c r="F61" s="126"/>
      <c r="G61" s="126"/>
      <c r="H61" s="126"/>
      <c r="I61" s="33"/>
      <c r="J61" s="33"/>
      <c r="K61" s="33"/>
      <c r="L61" s="33"/>
    </row>
    <row r="62" spans="1:12" x14ac:dyDescent="0.3">
      <c r="A62" s="33"/>
      <c r="B62" s="27" t="s">
        <v>7</v>
      </c>
      <c r="C62" s="28">
        <v>12</v>
      </c>
      <c r="D62" s="29">
        <v>24</v>
      </c>
      <c r="E62" s="29">
        <v>36</v>
      </c>
      <c r="F62" s="29">
        <v>48</v>
      </c>
      <c r="G62" s="29">
        <v>60</v>
      </c>
      <c r="H62" s="29">
        <v>72</v>
      </c>
      <c r="I62" s="33"/>
      <c r="J62" s="33"/>
      <c r="K62" s="33"/>
      <c r="L62" s="33"/>
    </row>
    <row r="63" spans="1:12" x14ac:dyDescent="0.3">
      <c r="A63" s="33"/>
      <c r="B63" s="30">
        <v>2014</v>
      </c>
      <c r="C63" s="31">
        <v>477</v>
      </c>
      <c r="D63" s="31">
        <v>666</v>
      </c>
      <c r="E63" s="31">
        <v>727</v>
      </c>
      <c r="F63" s="31">
        <v>753</v>
      </c>
      <c r="G63" s="31">
        <v>781</v>
      </c>
      <c r="H63" s="31">
        <v>796</v>
      </c>
      <c r="I63" s="33"/>
      <c r="J63" s="33"/>
      <c r="K63" s="33"/>
      <c r="L63" s="33"/>
    </row>
    <row r="64" spans="1:12" x14ac:dyDescent="0.3">
      <c r="A64" s="33"/>
      <c r="B64" s="32">
        <v>2015</v>
      </c>
      <c r="C64" s="31">
        <v>487</v>
      </c>
      <c r="D64" s="31">
        <v>697</v>
      </c>
      <c r="E64" s="31">
        <v>762</v>
      </c>
      <c r="F64" s="31">
        <v>786</v>
      </c>
      <c r="G64" s="31">
        <v>806</v>
      </c>
      <c r="H64" s="32"/>
      <c r="I64" s="33"/>
      <c r="J64" s="33"/>
      <c r="K64" s="33"/>
      <c r="L64" s="33"/>
    </row>
    <row r="65" spans="1:12" x14ac:dyDescent="0.3">
      <c r="A65" s="33"/>
      <c r="B65" s="32">
        <v>2016</v>
      </c>
      <c r="C65" s="31">
        <v>521</v>
      </c>
      <c r="D65" s="31">
        <v>736</v>
      </c>
      <c r="E65" s="31">
        <v>802</v>
      </c>
      <c r="F65" s="31">
        <v>827</v>
      </c>
      <c r="G65" s="32"/>
      <c r="H65" s="32"/>
      <c r="I65" s="33"/>
      <c r="J65" s="33"/>
      <c r="K65" s="33"/>
      <c r="L65" s="33"/>
    </row>
    <row r="66" spans="1:12" x14ac:dyDescent="0.3">
      <c r="A66" s="33"/>
      <c r="B66" s="32">
        <v>2017</v>
      </c>
      <c r="C66" s="31">
        <v>457</v>
      </c>
      <c r="D66" s="31">
        <v>640</v>
      </c>
      <c r="E66" s="31">
        <v>697</v>
      </c>
      <c r="F66" s="82"/>
      <c r="G66" s="82"/>
      <c r="H66" s="82"/>
      <c r="I66" s="33"/>
      <c r="J66" s="33"/>
      <c r="K66" s="33"/>
      <c r="L66" s="33"/>
    </row>
    <row r="67" spans="1:12" x14ac:dyDescent="0.3">
      <c r="A67" s="33"/>
      <c r="B67" s="32">
        <v>2018</v>
      </c>
      <c r="C67" s="31">
        <v>452</v>
      </c>
      <c r="D67" s="31">
        <v>641</v>
      </c>
      <c r="E67" s="32"/>
      <c r="F67" s="82"/>
      <c r="G67" s="82"/>
      <c r="H67" s="82"/>
      <c r="I67" s="33"/>
      <c r="J67" s="33"/>
      <c r="K67" s="33"/>
      <c r="L67" s="33"/>
    </row>
    <row r="68" spans="1:12" x14ac:dyDescent="0.3">
      <c r="A68" s="33"/>
      <c r="B68" s="32">
        <v>2019</v>
      </c>
      <c r="C68" s="31">
        <v>447</v>
      </c>
      <c r="D68" s="32"/>
      <c r="E68" s="32"/>
      <c r="F68" s="82"/>
      <c r="G68" s="82"/>
      <c r="H68" s="82"/>
      <c r="I68" s="33"/>
      <c r="J68" s="33"/>
      <c r="K68" s="33"/>
      <c r="L68" s="33"/>
    </row>
    <row r="69" spans="1:12" x14ac:dyDescent="0.3">
      <c r="A69" s="33"/>
      <c r="B69" s="84"/>
      <c r="C69" s="1"/>
      <c r="D69" s="1"/>
      <c r="E69" s="1"/>
      <c r="F69" s="1"/>
      <c r="G69" s="1"/>
      <c r="H69" s="1"/>
      <c r="I69" s="33"/>
      <c r="J69" s="33"/>
      <c r="K69" s="33"/>
      <c r="L69" s="33"/>
    </row>
    <row r="70" spans="1:12" ht="16.2" customHeight="1" x14ac:dyDescent="0.3">
      <c r="A70" s="33"/>
      <c r="B70" s="26" t="s">
        <v>5</v>
      </c>
      <c r="C70" s="109" t="s">
        <v>203</v>
      </c>
      <c r="D70" s="126"/>
      <c r="E70" s="126"/>
      <c r="F70" s="126"/>
      <c r="G70" s="126"/>
      <c r="H70" s="126"/>
      <c r="I70" s="33"/>
      <c r="J70" s="33"/>
      <c r="K70" s="33"/>
      <c r="L70" s="33"/>
    </row>
    <row r="71" spans="1:12" x14ac:dyDescent="0.3">
      <c r="A71" s="33"/>
      <c r="B71" s="27" t="s">
        <v>7</v>
      </c>
      <c r="C71" s="28">
        <v>12</v>
      </c>
      <c r="D71" s="29">
        <v>24</v>
      </c>
      <c r="E71" s="29">
        <v>36</v>
      </c>
      <c r="F71" s="29">
        <v>48</v>
      </c>
      <c r="G71" s="29">
        <v>60</v>
      </c>
      <c r="H71" s="29">
        <v>72</v>
      </c>
      <c r="I71" s="33"/>
      <c r="J71" s="33"/>
      <c r="K71" s="33"/>
      <c r="L71" s="33"/>
    </row>
    <row r="72" spans="1:12" x14ac:dyDescent="0.3">
      <c r="A72" s="33"/>
      <c r="B72" s="30">
        <v>2014</v>
      </c>
      <c r="C72" s="31">
        <v>297</v>
      </c>
      <c r="D72" s="31">
        <v>176</v>
      </c>
      <c r="E72" s="31">
        <v>126</v>
      </c>
      <c r="F72" s="31">
        <v>100</v>
      </c>
      <c r="G72" s="31">
        <v>72</v>
      </c>
      <c r="H72" s="31">
        <v>57</v>
      </c>
      <c r="I72" s="33"/>
      <c r="J72" s="33"/>
      <c r="K72" s="33"/>
      <c r="L72" s="33"/>
    </row>
    <row r="73" spans="1:12" x14ac:dyDescent="0.3">
      <c r="A73" s="33"/>
      <c r="B73" s="32">
        <v>2015</v>
      </c>
      <c r="C73" s="31">
        <v>320</v>
      </c>
      <c r="D73" s="31">
        <v>186</v>
      </c>
      <c r="E73" s="31">
        <v>128</v>
      </c>
      <c r="F73" s="31">
        <v>104</v>
      </c>
      <c r="G73" s="31">
        <v>84</v>
      </c>
      <c r="H73" s="32"/>
      <c r="I73" s="33"/>
      <c r="J73" s="33"/>
      <c r="K73" s="33"/>
      <c r="L73" s="33"/>
    </row>
    <row r="74" spans="1:12" x14ac:dyDescent="0.3">
      <c r="A74" s="33"/>
      <c r="B74" s="32">
        <v>2016</v>
      </c>
      <c r="C74" s="31">
        <v>309</v>
      </c>
      <c r="D74" s="31">
        <v>191</v>
      </c>
      <c r="E74" s="31">
        <v>136</v>
      </c>
      <c r="F74" s="31">
        <v>111</v>
      </c>
      <c r="G74" s="32"/>
      <c r="H74" s="32"/>
      <c r="I74" s="33"/>
      <c r="J74" s="33"/>
      <c r="K74" s="33"/>
      <c r="L74" s="33"/>
    </row>
    <row r="75" spans="1:12" x14ac:dyDescent="0.3">
      <c r="A75" s="33"/>
      <c r="B75" s="32">
        <v>2017</v>
      </c>
      <c r="C75" s="31">
        <v>277</v>
      </c>
      <c r="D75" s="31">
        <v>157</v>
      </c>
      <c r="E75" s="31">
        <v>111</v>
      </c>
      <c r="F75" s="82"/>
      <c r="G75" s="82"/>
      <c r="H75" s="82"/>
      <c r="I75" s="33"/>
      <c r="J75" s="33"/>
      <c r="K75" s="33"/>
      <c r="L75" s="33"/>
    </row>
    <row r="76" spans="1:12" x14ac:dyDescent="0.3">
      <c r="A76" s="33"/>
      <c r="B76" s="32">
        <v>2018</v>
      </c>
      <c r="C76" s="31">
        <v>272</v>
      </c>
      <c r="D76" s="31">
        <v>158</v>
      </c>
      <c r="E76" s="32"/>
      <c r="F76" s="82"/>
      <c r="G76" s="82"/>
      <c r="H76" s="82"/>
      <c r="I76" s="33"/>
      <c r="J76" s="33"/>
      <c r="K76" s="33"/>
      <c r="L76" s="33"/>
    </row>
    <row r="77" spans="1:12" x14ac:dyDescent="0.3">
      <c r="A77" s="33"/>
      <c r="B77" s="32">
        <v>2019</v>
      </c>
      <c r="C77" s="31">
        <v>267</v>
      </c>
      <c r="D77" s="32"/>
      <c r="E77" s="32"/>
      <c r="F77" s="82"/>
      <c r="G77" s="82"/>
      <c r="H77" s="82"/>
      <c r="I77" s="33"/>
      <c r="J77" s="33"/>
      <c r="K77" s="33"/>
      <c r="L77" s="33"/>
    </row>
    <row r="78" spans="1:12" x14ac:dyDescent="0.3">
      <c r="A78" s="33"/>
      <c r="B78" s="33"/>
      <c r="C78" s="33"/>
      <c r="D78" s="33"/>
      <c r="E78" s="33"/>
      <c r="F78" s="33"/>
      <c r="G78" s="33"/>
      <c r="H78" s="33"/>
      <c r="I78" s="33"/>
      <c r="J78" s="33"/>
      <c r="K78" s="33"/>
      <c r="L78" s="33"/>
    </row>
    <row r="80" spans="1:12" x14ac:dyDescent="0.3">
      <c r="A80" s="7" t="s">
        <v>9</v>
      </c>
      <c r="B80" s="5" t="s">
        <v>204</v>
      </c>
      <c r="C80" s="5"/>
      <c r="D80" s="5"/>
      <c r="E80" s="5"/>
      <c r="F80" s="5"/>
      <c r="G80" s="5"/>
      <c r="H80" s="5"/>
      <c r="I80" s="5"/>
      <c r="J80" s="5"/>
      <c r="K80" s="5"/>
      <c r="L80" s="5"/>
    </row>
    <row r="81" spans="1:13" x14ac:dyDescent="0.3">
      <c r="A81" s="4"/>
      <c r="B81" s="4"/>
      <c r="C81" s="4"/>
      <c r="D81" s="4"/>
      <c r="E81" s="4"/>
      <c r="F81" s="4"/>
      <c r="G81" s="5"/>
      <c r="H81" s="5"/>
      <c r="I81" s="5"/>
      <c r="J81" s="5"/>
      <c r="K81" s="5"/>
      <c r="L81" s="5"/>
    </row>
    <row r="82" spans="1:13" x14ac:dyDescent="0.3">
      <c r="A82" s="10"/>
      <c r="B82" s="10"/>
      <c r="C82" s="10"/>
      <c r="D82" s="10"/>
      <c r="E82" s="10"/>
      <c r="F82" s="10"/>
      <c r="G82" s="10"/>
      <c r="H82" s="10"/>
      <c r="I82" s="10"/>
      <c r="J82" s="10"/>
      <c r="K82" s="10"/>
      <c r="L82" s="10"/>
    </row>
    <row r="83" spans="1:13" x14ac:dyDescent="0.3">
      <c r="A83" s="10" t="s">
        <v>10</v>
      </c>
      <c r="B83" s="10"/>
      <c r="C83" s="10"/>
      <c r="D83" s="10"/>
      <c r="E83" s="10"/>
      <c r="F83" s="10"/>
      <c r="G83" s="10"/>
      <c r="H83" s="10"/>
      <c r="I83" s="10"/>
      <c r="J83" s="10"/>
      <c r="K83" s="10"/>
      <c r="L83" s="10"/>
    </row>
    <row r="84" spans="1:13" x14ac:dyDescent="0.3">
      <c r="A84" s="10"/>
      <c r="B84" s="10"/>
      <c r="C84" s="10"/>
      <c r="D84" s="10"/>
      <c r="E84" s="10"/>
      <c r="F84" s="10"/>
      <c r="G84" s="10"/>
      <c r="H84" s="10"/>
      <c r="I84" s="10"/>
      <c r="J84" s="10"/>
      <c r="K84" s="10"/>
      <c r="L84" s="10"/>
    </row>
    <row r="85" spans="1:13" x14ac:dyDescent="0.3">
      <c r="A85" s="10"/>
      <c r="B85" s="10"/>
      <c r="C85" s="10"/>
      <c r="D85" s="10"/>
      <c r="E85" s="10"/>
      <c r="F85" s="10"/>
      <c r="G85" s="10"/>
      <c r="H85" s="10"/>
      <c r="I85" s="10"/>
      <c r="J85" s="10"/>
      <c r="K85" s="10"/>
      <c r="L85" s="10"/>
    </row>
    <row r="86" spans="1:13" x14ac:dyDescent="0.3">
      <c r="M86" s="10"/>
    </row>
    <row r="87" spans="1:13" x14ac:dyDescent="0.3">
      <c r="M87" s="10"/>
    </row>
    <row r="88" spans="1:13" x14ac:dyDescent="0.3">
      <c r="M88" s="10"/>
    </row>
    <row r="96" spans="1:13" x14ac:dyDescent="0.3">
      <c r="A96" s="7" t="s">
        <v>11</v>
      </c>
      <c r="B96" s="5" t="s">
        <v>205</v>
      </c>
      <c r="C96" s="5"/>
      <c r="D96" s="5"/>
      <c r="E96" s="5"/>
      <c r="F96" s="5"/>
      <c r="G96" s="5"/>
      <c r="H96" s="5"/>
      <c r="I96" s="5"/>
      <c r="J96" s="5"/>
      <c r="K96" s="5"/>
      <c r="L96" s="5"/>
    </row>
    <row r="97" spans="1:14" x14ac:dyDescent="0.3">
      <c r="A97" s="4"/>
      <c r="B97" s="4"/>
      <c r="C97" s="4"/>
      <c r="D97" s="4"/>
      <c r="E97" s="4"/>
      <c r="F97" s="4"/>
      <c r="G97" s="5"/>
      <c r="H97" s="5"/>
      <c r="I97" s="5"/>
      <c r="J97" s="5"/>
      <c r="K97" s="5"/>
      <c r="L97" s="5"/>
    </row>
    <row r="98" spans="1:14" x14ac:dyDescent="0.3">
      <c r="A98" s="10"/>
      <c r="B98" s="10"/>
      <c r="C98" s="10"/>
      <c r="D98" s="10"/>
      <c r="E98" s="10"/>
      <c r="F98" s="10"/>
      <c r="G98" s="10"/>
      <c r="H98" s="10"/>
      <c r="I98" s="10"/>
      <c r="J98" s="10"/>
      <c r="K98" s="10"/>
      <c r="L98" s="10"/>
    </row>
    <row r="99" spans="1:14" x14ac:dyDescent="0.3">
      <c r="A99" s="10" t="s">
        <v>10</v>
      </c>
      <c r="B99" s="10"/>
      <c r="C99" s="10"/>
      <c r="D99" s="10"/>
      <c r="E99" s="10"/>
      <c r="F99" s="10"/>
      <c r="G99" s="10"/>
      <c r="H99" s="10"/>
      <c r="I99" s="10"/>
      <c r="J99" s="10"/>
      <c r="K99" s="10"/>
      <c r="L99" s="10"/>
    </row>
    <row r="100" spans="1:14" x14ac:dyDescent="0.3">
      <c r="A100" s="10"/>
      <c r="B100" s="10"/>
      <c r="C100" s="10"/>
      <c r="D100" s="10"/>
      <c r="E100" s="10"/>
      <c r="F100" s="10"/>
      <c r="G100" s="10"/>
      <c r="H100" s="10"/>
      <c r="I100" s="10"/>
      <c r="J100" s="10"/>
      <c r="K100" s="10"/>
      <c r="L100" s="10"/>
    </row>
    <row r="101" spans="1:14" x14ac:dyDescent="0.3">
      <c r="A101" s="10"/>
      <c r="B101" s="10"/>
      <c r="C101" s="10"/>
      <c r="D101" s="10"/>
      <c r="E101" s="10"/>
      <c r="F101" s="10"/>
      <c r="G101" s="10"/>
      <c r="H101" s="10"/>
      <c r="I101" s="10"/>
      <c r="J101" s="10"/>
      <c r="K101" s="10"/>
      <c r="L101" s="10"/>
    </row>
    <row r="104" spans="1:14" x14ac:dyDescent="0.3">
      <c r="M104" s="10"/>
      <c r="N104" s="10"/>
    </row>
    <row r="105" spans="1:14" x14ac:dyDescent="0.3">
      <c r="M105" s="10"/>
      <c r="N105" s="10"/>
    </row>
    <row r="106" spans="1:14" x14ac:dyDescent="0.3">
      <c r="M106" s="10"/>
      <c r="N106" s="10"/>
    </row>
  </sheetData>
  <mergeCells count="16">
    <mergeCell ref="C20:D20"/>
    <mergeCell ref="B18:B19"/>
    <mergeCell ref="C5:H5"/>
    <mergeCell ref="I5:I6"/>
    <mergeCell ref="B5:B6"/>
    <mergeCell ref="C18:D19"/>
    <mergeCell ref="C21:D21"/>
    <mergeCell ref="C22:D22"/>
    <mergeCell ref="C23:D23"/>
    <mergeCell ref="C24:D24"/>
    <mergeCell ref="C25:D25"/>
    <mergeCell ref="B28:L29"/>
    <mergeCell ref="A47:L48"/>
    <mergeCell ref="C52:H52"/>
    <mergeCell ref="C61:H61"/>
    <mergeCell ref="C70:H70"/>
  </mergeCells>
  <pageMargins left="0.39370078740157483" right="0.39370078740157483" top="0.39370078740157483" bottom="0.39370078740157483" header="0.31496062992125984" footer="0.31496062992125984"/>
  <pageSetup scale="71" orientation="portrait" verticalDpi="1200" r:id="rId1"/>
  <headerFooter>
    <oddFooter>&amp;L&amp;F [&amp;A]&amp;R&amp;P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CA1C6-96EE-4439-A3A2-4ED4F1E069BE}">
  <dimension ref="A1:R65"/>
  <sheetViews>
    <sheetView zoomScaleNormal="100" workbookViewId="0"/>
  </sheetViews>
  <sheetFormatPr defaultRowHeight="15.6" x14ac:dyDescent="0.3"/>
  <cols>
    <col min="1" max="1" width="8.88671875" style="2" customWidth="1"/>
    <col min="2" max="6" width="12.77734375" style="2" customWidth="1"/>
    <col min="7" max="7" width="8.88671875" style="2"/>
    <col min="8" max="8" width="8.88671875" style="2" customWidth="1"/>
    <col min="9" max="16384" width="8.88671875" style="2"/>
  </cols>
  <sheetData>
    <row r="1" spans="1:12" ht="17.399999999999999" x14ac:dyDescent="0.3">
      <c r="A1" s="3" t="s">
        <v>207</v>
      </c>
      <c r="B1" s="5"/>
      <c r="C1" s="3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33" t="s">
        <v>208</v>
      </c>
      <c r="B6" s="33"/>
      <c r="C6" s="33"/>
      <c r="D6" s="33"/>
      <c r="E6" s="33"/>
      <c r="F6" s="33"/>
      <c r="G6" s="33"/>
      <c r="H6" s="33"/>
      <c r="I6" s="33"/>
      <c r="J6" s="33"/>
      <c r="K6" s="33"/>
      <c r="L6" s="33"/>
    </row>
    <row r="7" spans="1:12" x14ac:dyDescent="0.3">
      <c r="A7" s="33"/>
      <c r="B7" s="33"/>
      <c r="C7" s="33"/>
      <c r="D7" s="33"/>
      <c r="E7" s="33"/>
      <c r="F7" s="33"/>
      <c r="G7" s="33"/>
      <c r="H7" s="33"/>
      <c r="I7" s="33"/>
      <c r="J7" s="33"/>
      <c r="K7" s="33"/>
      <c r="L7" s="33"/>
    </row>
    <row r="8" spans="1:12" x14ac:dyDescent="0.3">
      <c r="A8" s="33"/>
      <c r="B8" s="131" t="s">
        <v>86</v>
      </c>
      <c r="C8" s="131" t="s">
        <v>209</v>
      </c>
      <c r="D8" s="131" t="s">
        <v>210</v>
      </c>
      <c r="E8" s="126" t="s">
        <v>211</v>
      </c>
      <c r="F8" s="126"/>
      <c r="G8" s="33"/>
      <c r="H8" s="33"/>
      <c r="I8" s="33"/>
      <c r="J8" s="33"/>
      <c r="K8" s="33"/>
      <c r="L8" s="33"/>
    </row>
    <row r="9" spans="1:12" ht="31.2" x14ac:dyDescent="0.3">
      <c r="A9" s="33"/>
      <c r="B9" s="131"/>
      <c r="C9" s="131"/>
      <c r="D9" s="131"/>
      <c r="E9" s="29" t="s">
        <v>212</v>
      </c>
      <c r="F9" s="29" t="s">
        <v>213</v>
      </c>
      <c r="G9" s="33"/>
      <c r="H9" s="33"/>
      <c r="I9" s="33"/>
      <c r="J9" s="33"/>
      <c r="K9" s="33"/>
      <c r="L9" s="33"/>
    </row>
    <row r="10" spans="1:12" x14ac:dyDescent="0.3">
      <c r="A10" s="33"/>
      <c r="B10" s="32">
        <v>2017</v>
      </c>
      <c r="C10" s="31">
        <v>7430</v>
      </c>
      <c r="D10" s="31">
        <v>810000</v>
      </c>
      <c r="E10" s="98">
        <v>7.3999999999999996E-2</v>
      </c>
      <c r="F10" s="98">
        <v>7.4999999999999997E-2</v>
      </c>
      <c r="G10" s="33"/>
      <c r="H10" s="33"/>
      <c r="I10" s="33"/>
      <c r="J10" s="33"/>
      <c r="K10" s="33"/>
      <c r="L10" s="33"/>
    </row>
    <row r="11" spans="1:12" x14ac:dyDescent="0.3">
      <c r="A11" s="33"/>
      <c r="B11" s="32">
        <v>2018</v>
      </c>
      <c r="C11" s="31">
        <v>7890</v>
      </c>
      <c r="D11" s="31">
        <v>850000</v>
      </c>
      <c r="E11" s="98">
        <v>7.4999999999999997E-2</v>
      </c>
      <c r="F11" s="98">
        <v>7.2999999999999995E-2</v>
      </c>
      <c r="G11" s="33"/>
      <c r="H11" s="33"/>
      <c r="I11" s="33"/>
      <c r="J11" s="33"/>
      <c r="K11" s="33"/>
      <c r="L11" s="33"/>
    </row>
    <row r="12" spans="1:12" x14ac:dyDescent="0.3">
      <c r="A12" s="33"/>
      <c r="B12" s="32">
        <v>2019</v>
      </c>
      <c r="C12" s="31">
        <v>8310</v>
      </c>
      <c r="D12" s="31">
        <v>880000</v>
      </c>
      <c r="E12" s="98">
        <v>7.5999999999999998E-2</v>
      </c>
      <c r="F12" s="98">
        <v>7.0999999999999994E-2</v>
      </c>
      <c r="G12" s="33"/>
      <c r="H12" s="33"/>
      <c r="I12" s="33"/>
      <c r="J12" s="33"/>
      <c r="K12" s="33"/>
      <c r="L12" s="33"/>
    </row>
    <row r="13" spans="1:12" x14ac:dyDescent="0.3">
      <c r="A13" s="33"/>
      <c r="B13" s="33"/>
      <c r="C13" s="33"/>
      <c r="D13" s="33"/>
      <c r="E13" s="33"/>
      <c r="F13" s="33"/>
      <c r="G13" s="33"/>
      <c r="H13" s="33"/>
      <c r="I13" s="33"/>
      <c r="J13" s="33"/>
      <c r="K13" s="33"/>
      <c r="L13" s="33"/>
    </row>
    <row r="14" spans="1:12" x14ac:dyDescent="0.3">
      <c r="A14" s="33"/>
      <c r="B14" s="52" t="s">
        <v>63</v>
      </c>
      <c r="C14" s="33" t="s">
        <v>214</v>
      </c>
      <c r="D14" s="33"/>
      <c r="E14" s="33"/>
      <c r="F14" s="33"/>
      <c r="G14" s="33"/>
      <c r="H14" s="33"/>
      <c r="I14" s="33"/>
      <c r="J14" s="33"/>
      <c r="K14" s="33"/>
      <c r="L14" s="33"/>
    </row>
    <row r="15" spans="1:12" x14ac:dyDescent="0.3">
      <c r="A15" s="33"/>
      <c r="B15" s="33"/>
      <c r="C15" s="33"/>
      <c r="D15" s="33"/>
      <c r="E15" s="33"/>
      <c r="F15" s="33"/>
      <c r="G15" s="33"/>
      <c r="H15" s="33"/>
      <c r="I15" s="33"/>
      <c r="J15" s="33"/>
      <c r="K15" s="33"/>
      <c r="L15" s="33"/>
    </row>
    <row r="17" spans="1:18" x14ac:dyDescent="0.3">
      <c r="A17" s="6" t="s">
        <v>33</v>
      </c>
      <c r="B17" s="4"/>
      <c r="C17" s="4"/>
      <c r="D17" s="4"/>
      <c r="E17" s="4"/>
      <c r="F17" s="4"/>
      <c r="G17" s="4"/>
      <c r="H17" s="4"/>
      <c r="I17" s="4"/>
      <c r="J17" s="4"/>
      <c r="K17" s="4"/>
      <c r="L17" s="4"/>
    </row>
    <row r="18" spans="1:18" x14ac:dyDescent="0.3">
      <c r="A18" s="10"/>
      <c r="B18" s="10"/>
      <c r="C18" s="10"/>
      <c r="D18" s="10"/>
      <c r="E18" s="10"/>
      <c r="F18" s="10"/>
      <c r="G18" s="10"/>
      <c r="H18" s="10"/>
      <c r="I18" s="10"/>
      <c r="J18" s="10"/>
      <c r="K18" s="10"/>
      <c r="L18" s="10"/>
    </row>
    <row r="19" spans="1:18" x14ac:dyDescent="0.3">
      <c r="A19" s="33" t="s">
        <v>91</v>
      </c>
      <c r="B19" s="33"/>
      <c r="C19" s="33"/>
      <c r="D19" s="33"/>
      <c r="E19" s="33"/>
      <c r="F19" s="33"/>
      <c r="G19" s="33"/>
      <c r="H19" s="33"/>
      <c r="I19" s="33"/>
      <c r="J19" s="33"/>
      <c r="K19" s="33"/>
      <c r="L19" s="33"/>
    </row>
    <row r="20" spans="1:18" x14ac:dyDescent="0.3">
      <c r="A20" s="33"/>
      <c r="B20" s="33"/>
      <c r="C20" s="33"/>
      <c r="D20" s="33"/>
      <c r="E20" s="33"/>
      <c r="F20" s="33"/>
      <c r="G20" s="33"/>
      <c r="H20" s="33"/>
      <c r="I20" s="33"/>
      <c r="J20" s="33"/>
      <c r="K20" s="33"/>
      <c r="L20" s="33"/>
    </row>
    <row r="21" spans="1:18" x14ac:dyDescent="0.3">
      <c r="A21" s="33"/>
      <c r="B21" s="133"/>
      <c r="C21" s="133"/>
      <c r="D21" s="126" t="s">
        <v>215</v>
      </c>
      <c r="E21" s="126"/>
      <c r="F21" s="33"/>
      <c r="G21" s="33"/>
      <c r="H21" s="33"/>
      <c r="I21" s="33"/>
      <c r="J21" s="33"/>
      <c r="K21" s="33"/>
      <c r="L21" s="33"/>
    </row>
    <row r="22" spans="1:18" x14ac:dyDescent="0.3">
      <c r="A22" s="33"/>
      <c r="B22" s="133" t="s">
        <v>216</v>
      </c>
      <c r="C22" s="133"/>
      <c r="D22" s="138">
        <v>3510000</v>
      </c>
      <c r="E22" s="138"/>
      <c r="F22" s="33"/>
      <c r="G22" s="33"/>
      <c r="H22" s="33"/>
      <c r="I22" s="33"/>
      <c r="J22" s="33"/>
      <c r="K22" s="33"/>
      <c r="L22" s="33"/>
    </row>
    <row r="23" spans="1:18" x14ac:dyDescent="0.3">
      <c r="A23" s="33"/>
      <c r="B23" s="133" t="s">
        <v>217</v>
      </c>
      <c r="C23" s="133"/>
      <c r="D23" s="138">
        <v>1600000</v>
      </c>
      <c r="E23" s="138"/>
      <c r="F23" s="33"/>
      <c r="G23" s="33"/>
      <c r="H23" s="33"/>
      <c r="I23" s="33"/>
      <c r="J23" s="33"/>
      <c r="K23" s="33"/>
      <c r="L23" s="33"/>
    </row>
    <row r="24" spans="1:18" x14ac:dyDescent="0.3">
      <c r="A24" s="33"/>
      <c r="B24" s="33"/>
      <c r="C24" s="33"/>
      <c r="D24" s="33"/>
      <c r="E24" s="33"/>
      <c r="F24" s="33"/>
      <c r="G24" s="33"/>
      <c r="H24" s="33"/>
      <c r="I24" s="33"/>
      <c r="J24" s="33"/>
      <c r="K24" s="33"/>
      <c r="L24" s="33"/>
    </row>
    <row r="25" spans="1:18" x14ac:dyDescent="0.3">
      <c r="A25" s="33"/>
      <c r="B25" s="52" t="s">
        <v>63</v>
      </c>
      <c r="C25" s="33" t="s">
        <v>218</v>
      </c>
      <c r="D25" s="33"/>
      <c r="E25" s="33"/>
      <c r="F25" s="33"/>
      <c r="G25" s="33"/>
      <c r="H25" s="33"/>
      <c r="I25" s="33"/>
      <c r="J25" s="33"/>
      <c r="K25" s="33"/>
      <c r="L25" s="33"/>
    </row>
    <row r="26" spans="1:18" x14ac:dyDescent="0.3">
      <c r="A26" s="33"/>
      <c r="B26" s="52" t="s">
        <v>63</v>
      </c>
      <c r="C26" s="137" t="s">
        <v>219</v>
      </c>
      <c r="D26" s="119"/>
      <c r="E26" s="119"/>
      <c r="F26" s="119"/>
      <c r="G26" s="119"/>
      <c r="H26" s="119"/>
      <c r="I26" s="119"/>
      <c r="J26" s="119"/>
      <c r="K26" s="119"/>
      <c r="L26" s="119"/>
    </row>
    <row r="27" spans="1:18" x14ac:dyDescent="0.3">
      <c r="A27" s="33"/>
      <c r="B27" s="33"/>
      <c r="C27" s="119"/>
      <c r="D27" s="119"/>
      <c r="E27" s="119"/>
      <c r="F27" s="119"/>
      <c r="G27" s="119"/>
      <c r="H27" s="119"/>
      <c r="I27" s="119"/>
      <c r="J27" s="119"/>
      <c r="K27" s="119"/>
      <c r="L27" s="119"/>
    </row>
    <row r="28" spans="1:18" x14ac:dyDescent="0.3">
      <c r="A28" s="33"/>
      <c r="B28" s="33"/>
      <c r="C28" s="33"/>
      <c r="D28" s="33"/>
      <c r="E28" s="33"/>
      <c r="F28" s="33"/>
      <c r="G28" s="33"/>
      <c r="H28" s="33"/>
      <c r="I28" s="33"/>
      <c r="J28" s="33"/>
      <c r="K28" s="33"/>
      <c r="L28" s="33"/>
    </row>
    <row r="29" spans="1:18" x14ac:dyDescent="0.3">
      <c r="A29" s="10"/>
      <c r="B29" s="10"/>
      <c r="C29" s="10"/>
      <c r="D29" s="10"/>
      <c r="E29" s="10"/>
      <c r="F29" s="10"/>
      <c r="G29" s="10"/>
      <c r="H29" s="10"/>
      <c r="I29" s="10"/>
      <c r="J29" s="10"/>
      <c r="K29" s="10"/>
      <c r="L29" s="10"/>
    </row>
    <row r="30" spans="1:18" x14ac:dyDescent="0.3">
      <c r="A30" s="7" t="s">
        <v>9</v>
      </c>
      <c r="B30" s="5" t="s">
        <v>220</v>
      </c>
      <c r="C30" s="5"/>
      <c r="D30" s="5"/>
      <c r="E30" s="5"/>
      <c r="F30" s="5"/>
      <c r="G30" s="5"/>
      <c r="H30" s="5"/>
      <c r="I30" s="5"/>
      <c r="J30" s="5"/>
      <c r="K30" s="5"/>
      <c r="L30" s="5"/>
      <c r="M30" s="13"/>
      <c r="N30" s="13"/>
      <c r="O30" s="13"/>
      <c r="P30" s="13"/>
      <c r="Q30" s="13"/>
      <c r="R30" s="13"/>
    </row>
    <row r="31" spans="1:18" x14ac:dyDescent="0.3">
      <c r="A31" s="4"/>
      <c r="B31" s="4"/>
      <c r="C31" s="4"/>
      <c r="D31" s="4"/>
      <c r="E31" s="4"/>
      <c r="F31" s="4"/>
      <c r="G31" s="5"/>
      <c r="H31" s="5"/>
      <c r="I31" s="5"/>
      <c r="J31" s="5"/>
      <c r="K31" s="5"/>
      <c r="L31" s="5"/>
    </row>
    <row r="32" spans="1:18" x14ac:dyDescent="0.3">
      <c r="A32" s="10"/>
      <c r="B32" s="10"/>
      <c r="C32" s="10"/>
      <c r="D32" s="10"/>
      <c r="E32" s="10"/>
      <c r="F32" s="10"/>
      <c r="G32" s="10"/>
      <c r="H32" s="10"/>
      <c r="I32" s="10"/>
      <c r="J32" s="10"/>
      <c r="K32" s="10"/>
      <c r="L32" s="10"/>
      <c r="M32" s="10"/>
    </row>
    <row r="33" spans="1:14" x14ac:dyDescent="0.3">
      <c r="A33" s="10" t="s">
        <v>10</v>
      </c>
      <c r="B33" s="10"/>
      <c r="C33" s="10"/>
      <c r="D33" s="10"/>
      <c r="E33" s="10"/>
      <c r="F33" s="10"/>
      <c r="G33" s="10"/>
      <c r="H33" s="10"/>
      <c r="I33" s="10"/>
      <c r="J33" s="10"/>
      <c r="K33" s="10"/>
      <c r="L33" s="10"/>
      <c r="M33" s="10"/>
      <c r="N33" s="13"/>
    </row>
    <row r="34" spans="1:14" x14ac:dyDescent="0.3">
      <c r="A34" s="10"/>
      <c r="B34" s="10"/>
      <c r="C34" s="10"/>
      <c r="D34" s="10"/>
      <c r="E34" s="10"/>
      <c r="F34" s="10"/>
      <c r="G34" s="10"/>
      <c r="H34" s="10"/>
      <c r="I34" s="10"/>
      <c r="J34" s="10"/>
      <c r="K34" s="10"/>
      <c r="L34" s="10"/>
      <c r="M34" s="10"/>
      <c r="N34" s="13"/>
    </row>
    <row r="35" spans="1:14" x14ac:dyDescent="0.3">
      <c r="A35" s="10"/>
      <c r="B35" s="10"/>
      <c r="C35" s="10"/>
      <c r="D35" s="10"/>
      <c r="E35" s="10"/>
      <c r="F35" s="10"/>
      <c r="G35" s="10"/>
      <c r="H35" s="10"/>
      <c r="I35" s="10"/>
      <c r="J35" s="10"/>
      <c r="K35" s="10"/>
      <c r="L35" s="10"/>
      <c r="M35" s="10"/>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3" spans="1:14" x14ac:dyDescent="0.3">
      <c r="M43" s="13"/>
      <c r="N43" s="13"/>
    </row>
    <row r="44" spans="1:14" x14ac:dyDescent="0.3">
      <c r="M44" s="13"/>
      <c r="N44" s="13"/>
    </row>
    <row r="45" spans="1:14" x14ac:dyDescent="0.3">
      <c r="M45" s="13"/>
      <c r="N45" s="13"/>
    </row>
    <row r="46" spans="1:14" x14ac:dyDescent="0.3">
      <c r="A46" s="33" t="s">
        <v>221</v>
      </c>
      <c r="B46" s="33"/>
      <c r="C46" s="33"/>
      <c r="D46" s="33"/>
      <c r="E46" s="33"/>
      <c r="F46" s="33"/>
      <c r="G46" s="33"/>
      <c r="H46" s="33"/>
      <c r="I46" s="33"/>
      <c r="J46" s="33"/>
      <c r="K46" s="33"/>
      <c r="L46" s="33"/>
      <c r="M46" s="13"/>
      <c r="N46" s="13"/>
    </row>
    <row r="47" spans="1:14" x14ac:dyDescent="0.3">
      <c r="A47" s="33"/>
      <c r="B47" s="33"/>
      <c r="C47" s="33"/>
      <c r="D47" s="33"/>
      <c r="E47" s="33"/>
      <c r="F47" s="33"/>
      <c r="G47" s="33"/>
      <c r="H47" s="33"/>
      <c r="I47" s="33"/>
      <c r="J47" s="33"/>
      <c r="K47" s="33"/>
      <c r="L47" s="33"/>
      <c r="M47" s="13"/>
      <c r="N47" s="13"/>
    </row>
    <row r="49" spans="1:13" x14ac:dyDescent="0.3">
      <c r="A49" s="7" t="s">
        <v>11</v>
      </c>
      <c r="B49" s="5" t="s">
        <v>222</v>
      </c>
      <c r="C49" s="5"/>
      <c r="D49" s="5"/>
      <c r="E49" s="5"/>
      <c r="F49" s="5"/>
      <c r="G49" s="5"/>
      <c r="H49" s="5"/>
      <c r="I49" s="5"/>
      <c r="J49" s="5"/>
      <c r="K49" s="5"/>
      <c r="L49" s="5"/>
    </row>
    <row r="50" spans="1:13" x14ac:dyDescent="0.3">
      <c r="A50" s="4"/>
      <c r="B50" s="4"/>
      <c r="C50" s="4"/>
      <c r="D50" s="4"/>
      <c r="E50" s="4"/>
      <c r="F50" s="4"/>
      <c r="G50" s="5"/>
      <c r="H50" s="5"/>
      <c r="I50" s="5"/>
      <c r="J50" s="5"/>
      <c r="K50" s="5"/>
      <c r="L50" s="5"/>
    </row>
    <row r="51" spans="1:13" x14ac:dyDescent="0.3">
      <c r="A51" s="10"/>
      <c r="B51" s="10"/>
      <c r="C51" s="10"/>
      <c r="D51" s="10"/>
      <c r="E51" s="10"/>
      <c r="F51" s="10"/>
      <c r="G51" s="10"/>
      <c r="H51" s="10"/>
      <c r="I51" s="10"/>
      <c r="J51" s="10"/>
      <c r="K51" s="10"/>
      <c r="L51" s="10"/>
    </row>
    <row r="52" spans="1:13" x14ac:dyDescent="0.3">
      <c r="A52" s="10" t="s">
        <v>10</v>
      </c>
      <c r="B52" s="10"/>
      <c r="C52" s="10"/>
      <c r="D52" s="10"/>
      <c r="E52" s="10"/>
      <c r="F52" s="10"/>
      <c r="G52" s="10"/>
      <c r="H52" s="10"/>
      <c r="I52" s="10"/>
      <c r="J52" s="10"/>
      <c r="K52" s="10"/>
      <c r="L52" s="10"/>
    </row>
    <row r="53" spans="1:13" x14ac:dyDescent="0.3">
      <c r="A53" s="10"/>
      <c r="B53" s="10"/>
      <c r="C53" s="10"/>
      <c r="D53" s="10"/>
      <c r="E53" s="10"/>
      <c r="F53" s="10"/>
      <c r="G53" s="10"/>
      <c r="H53" s="10"/>
      <c r="I53" s="10"/>
      <c r="J53" s="10"/>
      <c r="K53" s="10"/>
      <c r="L53" s="10"/>
    </row>
    <row r="54" spans="1:13" x14ac:dyDescent="0.3">
      <c r="A54" s="10"/>
      <c r="B54" s="10"/>
      <c r="C54" s="10"/>
      <c r="D54" s="10"/>
      <c r="E54" s="10"/>
      <c r="F54" s="10"/>
      <c r="G54" s="10"/>
      <c r="H54" s="10"/>
      <c r="I54" s="10"/>
      <c r="J54" s="10"/>
      <c r="K54" s="10"/>
      <c r="L54" s="10"/>
    </row>
    <row r="55" spans="1:13" x14ac:dyDescent="0.3">
      <c r="M55" s="10"/>
    </row>
    <row r="56" spans="1:13" x14ac:dyDescent="0.3">
      <c r="M56" s="10"/>
    </row>
    <row r="57" spans="1:13" x14ac:dyDescent="0.3">
      <c r="M57" s="10"/>
    </row>
    <row r="65" spans="1:12" x14ac:dyDescent="0.3">
      <c r="A65" s="6" t="s">
        <v>83</v>
      </c>
      <c r="B65" s="4"/>
      <c r="C65" s="4"/>
      <c r="D65" s="4"/>
      <c r="E65" s="4"/>
      <c r="F65" s="4"/>
      <c r="G65" s="4"/>
      <c r="H65" s="4"/>
      <c r="I65" s="4"/>
      <c r="J65" s="4"/>
      <c r="K65" s="4"/>
      <c r="L65" s="4"/>
    </row>
  </sheetData>
  <mergeCells count="11">
    <mergeCell ref="D23:E23"/>
    <mergeCell ref="B23:C23"/>
    <mergeCell ref="B21:C21"/>
    <mergeCell ref="C26:L27"/>
    <mergeCell ref="B8:B9"/>
    <mergeCell ref="C8:C9"/>
    <mergeCell ref="D8:D9"/>
    <mergeCell ref="E8:F8"/>
    <mergeCell ref="B22:C22"/>
    <mergeCell ref="D21:E21"/>
    <mergeCell ref="D22:E22"/>
  </mergeCells>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9D9E-2DC3-4BD7-B568-BA8316B58FC7}">
  <dimension ref="A1:AB115"/>
  <sheetViews>
    <sheetView zoomScaleNormal="100" workbookViewId="0"/>
  </sheetViews>
  <sheetFormatPr defaultRowHeight="15.6" x14ac:dyDescent="0.3"/>
  <cols>
    <col min="1" max="1" width="8.88671875" style="2" customWidth="1"/>
    <col min="2" max="4" width="12.77734375" style="2" customWidth="1"/>
    <col min="5" max="6" width="8.88671875" style="2" customWidth="1"/>
    <col min="7" max="7" width="8.88671875" style="2"/>
    <col min="8" max="8" width="8.88671875" style="2" customWidth="1"/>
    <col min="9" max="28" width="4" style="2" customWidth="1"/>
    <col min="29" max="16384" width="8.88671875" style="2"/>
  </cols>
  <sheetData>
    <row r="1" spans="1:16" ht="17.399999999999999" x14ac:dyDescent="0.3">
      <c r="A1" s="3" t="s">
        <v>223</v>
      </c>
      <c r="B1" s="5"/>
      <c r="C1" s="33" t="s">
        <v>97</v>
      </c>
      <c r="D1" s="5"/>
      <c r="E1" s="5"/>
      <c r="F1" s="5"/>
      <c r="G1" s="5"/>
      <c r="H1" s="5"/>
      <c r="I1" s="5"/>
      <c r="J1" s="5"/>
      <c r="K1" s="5"/>
      <c r="L1" s="4"/>
      <c r="M1" s="66"/>
      <c r="N1" s="66"/>
      <c r="O1" s="66"/>
      <c r="P1" s="66"/>
    </row>
    <row r="2" spans="1:16" x14ac:dyDescent="0.3">
      <c r="A2" s="5"/>
      <c r="B2" s="5"/>
      <c r="C2" s="5"/>
      <c r="D2" s="5"/>
      <c r="E2" s="5"/>
      <c r="F2" s="5"/>
      <c r="G2" s="5"/>
      <c r="H2" s="5"/>
      <c r="I2" s="5"/>
      <c r="J2" s="5"/>
      <c r="K2" s="5"/>
      <c r="L2" s="4"/>
      <c r="M2" s="66"/>
      <c r="N2" s="66"/>
      <c r="O2" s="66"/>
      <c r="P2" s="66"/>
    </row>
    <row r="3" spans="1:16" x14ac:dyDescent="0.3">
      <c r="A3" s="5" t="s">
        <v>224</v>
      </c>
      <c r="B3" s="5"/>
      <c r="C3" s="5"/>
      <c r="D3" s="5"/>
      <c r="E3" s="5"/>
      <c r="F3" s="5"/>
      <c r="G3" s="5"/>
      <c r="H3" s="5"/>
      <c r="I3" s="5"/>
      <c r="J3" s="5"/>
      <c r="K3" s="5"/>
      <c r="L3" s="4"/>
      <c r="M3" s="66"/>
      <c r="N3" s="66"/>
      <c r="O3" s="66"/>
      <c r="P3" s="66"/>
    </row>
    <row r="4" spans="1:16" x14ac:dyDescent="0.3">
      <c r="A4" s="33"/>
      <c r="B4" s="33"/>
      <c r="C4" s="33"/>
      <c r="D4" s="33"/>
      <c r="E4" s="33"/>
      <c r="F4" s="33"/>
      <c r="G4" s="33"/>
      <c r="H4" s="33"/>
      <c r="I4" s="33"/>
      <c r="J4" s="33"/>
      <c r="K4" s="33"/>
      <c r="L4" s="33"/>
      <c r="M4" s="66"/>
      <c r="N4" s="66"/>
      <c r="O4" s="66"/>
      <c r="P4" s="66"/>
    </row>
    <row r="5" spans="1:16" x14ac:dyDescent="0.3">
      <c r="A5" s="33"/>
      <c r="B5" s="142" t="s">
        <v>225</v>
      </c>
      <c r="C5" s="142"/>
      <c r="D5" s="142"/>
      <c r="E5" s="33"/>
      <c r="F5" s="33"/>
      <c r="G5" s="33"/>
      <c r="H5" s="33"/>
      <c r="I5" s="33"/>
      <c r="J5" s="33"/>
      <c r="K5" s="33"/>
      <c r="L5" s="33"/>
      <c r="M5" s="66"/>
      <c r="N5" s="66"/>
      <c r="O5" s="66"/>
      <c r="P5" s="66"/>
    </row>
    <row r="6" spans="1:16" x14ac:dyDescent="0.3">
      <c r="A6" s="33"/>
      <c r="B6" s="143" t="s">
        <v>226</v>
      </c>
      <c r="C6" s="144"/>
      <c r="D6" s="67" t="s">
        <v>228</v>
      </c>
      <c r="E6" s="33"/>
      <c r="F6" s="33"/>
      <c r="G6" s="33"/>
      <c r="H6" s="33"/>
      <c r="I6" s="33"/>
      <c r="J6" s="33"/>
      <c r="K6" s="33"/>
      <c r="L6" s="33"/>
      <c r="M6" s="66"/>
      <c r="N6" s="66"/>
      <c r="O6" s="66"/>
      <c r="P6" s="66"/>
    </row>
    <row r="7" spans="1:16" x14ac:dyDescent="0.3">
      <c r="A7" s="33"/>
      <c r="B7" s="145" t="s">
        <v>227</v>
      </c>
      <c r="C7" s="146"/>
      <c r="D7" s="68" t="s">
        <v>229</v>
      </c>
      <c r="E7" s="33"/>
      <c r="F7" s="33"/>
      <c r="G7" s="33"/>
      <c r="H7" s="33"/>
      <c r="I7" s="33"/>
      <c r="J7" s="33"/>
      <c r="K7" s="33"/>
      <c r="L7" s="33"/>
      <c r="M7" s="66"/>
      <c r="N7" s="66"/>
      <c r="O7" s="66"/>
      <c r="P7" s="66"/>
    </row>
    <row r="8" spans="1:16" x14ac:dyDescent="0.3">
      <c r="A8" s="33"/>
      <c r="B8" s="147">
        <v>42186</v>
      </c>
      <c r="C8" s="147"/>
      <c r="D8" s="99">
        <v>0.08</v>
      </c>
      <c r="E8" s="33"/>
      <c r="F8" s="33"/>
      <c r="G8" s="33"/>
      <c r="H8" s="33"/>
      <c r="I8" s="33"/>
      <c r="J8" s="33"/>
      <c r="K8" s="33"/>
      <c r="L8" s="33"/>
      <c r="M8" s="66"/>
      <c r="N8" s="66"/>
      <c r="O8" s="66"/>
      <c r="P8" s="66"/>
    </row>
    <row r="9" spans="1:16" x14ac:dyDescent="0.3">
      <c r="A9" s="33"/>
      <c r="B9" s="141">
        <v>42736</v>
      </c>
      <c r="C9" s="141"/>
      <c r="D9" s="100">
        <v>0.1</v>
      </c>
      <c r="E9" s="33"/>
      <c r="F9" s="33"/>
      <c r="G9" s="33"/>
      <c r="H9" s="33"/>
      <c r="I9" s="33"/>
      <c r="J9" s="33"/>
      <c r="K9" s="33"/>
      <c r="L9" s="33"/>
      <c r="M9" s="66"/>
      <c r="N9" s="66"/>
      <c r="O9" s="66"/>
      <c r="P9" s="66"/>
    </row>
    <row r="10" spans="1:16" x14ac:dyDescent="0.3">
      <c r="A10" s="33"/>
      <c r="B10" s="141">
        <v>43466</v>
      </c>
      <c r="C10" s="141"/>
      <c r="D10" s="100">
        <v>0.05</v>
      </c>
      <c r="E10" s="33"/>
      <c r="F10" s="33"/>
      <c r="G10" s="33"/>
      <c r="H10" s="33"/>
      <c r="I10" s="33"/>
      <c r="J10" s="33"/>
      <c r="K10" s="33"/>
      <c r="L10" s="33"/>
      <c r="M10" s="66"/>
      <c r="N10" s="66"/>
      <c r="O10" s="66"/>
      <c r="P10" s="66"/>
    </row>
    <row r="11" spans="1:16" x14ac:dyDescent="0.3">
      <c r="A11" s="33"/>
      <c r="B11" s="33"/>
      <c r="C11" s="33"/>
      <c r="D11" s="33"/>
      <c r="E11" s="33"/>
      <c r="F11" s="33"/>
      <c r="G11" s="33"/>
      <c r="H11" s="33"/>
      <c r="I11" s="33"/>
      <c r="J11" s="33"/>
      <c r="K11" s="33"/>
      <c r="L11" s="33"/>
      <c r="M11" s="66"/>
      <c r="N11" s="66"/>
      <c r="O11" s="66"/>
      <c r="P11" s="66"/>
    </row>
    <row r="12" spans="1:16" x14ac:dyDescent="0.3">
      <c r="A12" s="33"/>
      <c r="B12" s="52" t="s">
        <v>63</v>
      </c>
      <c r="C12" s="33" t="s">
        <v>230</v>
      </c>
      <c r="D12" s="33"/>
      <c r="E12" s="33"/>
      <c r="F12" s="33"/>
      <c r="G12" s="33"/>
      <c r="H12" s="33"/>
      <c r="I12" s="33"/>
      <c r="J12" s="33"/>
      <c r="K12" s="33"/>
      <c r="L12" s="33"/>
      <c r="M12" s="66"/>
      <c r="N12" s="66"/>
      <c r="O12" s="66"/>
      <c r="P12" s="66"/>
    </row>
    <row r="13" spans="1:16" x14ac:dyDescent="0.3">
      <c r="A13" s="33"/>
      <c r="B13" s="52" t="s">
        <v>63</v>
      </c>
      <c r="C13" s="33" t="s">
        <v>8</v>
      </c>
      <c r="D13" s="33"/>
      <c r="E13" s="33"/>
      <c r="F13" s="33"/>
      <c r="G13" s="33"/>
      <c r="H13" s="33"/>
      <c r="I13" s="33"/>
      <c r="J13" s="33"/>
      <c r="K13" s="33"/>
      <c r="L13" s="33"/>
      <c r="M13" s="66"/>
      <c r="N13" s="66"/>
      <c r="O13" s="66"/>
      <c r="P13" s="66"/>
    </row>
    <row r="14" spans="1:16" x14ac:dyDescent="0.3">
      <c r="A14" s="33"/>
      <c r="B14" s="52" t="s">
        <v>63</v>
      </c>
      <c r="C14" s="137" t="s">
        <v>231</v>
      </c>
      <c r="D14" s="119"/>
      <c r="E14" s="119"/>
      <c r="F14" s="119"/>
      <c r="G14" s="119"/>
      <c r="H14" s="119"/>
      <c r="I14" s="119"/>
      <c r="J14" s="119"/>
      <c r="K14" s="119"/>
      <c r="L14" s="119"/>
      <c r="M14" s="66"/>
      <c r="N14" s="66"/>
      <c r="O14" s="66"/>
      <c r="P14" s="66"/>
    </row>
    <row r="15" spans="1:16" x14ac:dyDescent="0.3">
      <c r="A15" s="33"/>
      <c r="B15" s="33"/>
      <c r="C15" s="119"/>
      <c r="D15" s="119"/>
      <c r="E15" s="119"/>
      <c r="F15" s="119"/>
      <c r="G15" s="119"/>
      <c r="H15" s="119"/>
      <c r="I15" s="119"/>
      <c r="J15" s="119"/>
      <c r="K15" s="119"/>
      <c r="L15" s="119"/>
      <c r="M15" s="66"/>
      <c r="N15" s="66"/>
      <c r="O15" s="66"/>
      <c r="P15" s="66"/>
    </row>
    <row r="16" spans="1:16" x14ac:dyDescent="0.3">
      <c r="A16" s="33"/>
      <c r="B16" s="33"/>
      <c r="C16" s="33"/>
      <c r="D16" s="33"/>
      <c r="E16" s="33"/>
      <c r="F16" s="33"/>
      <c r="G16" s="33"/>
      <c r="H16" s="33"/>
      <c r="I16" s="33"/>
      <c r="J16" s="33"/>
      <c r="K16" s="33"/>
      <c r="L16" s="33"/>
      <c r="M16" s="66"/>
      <c r="N16" s="66"/>
      <c r="O16" s="66"/>
      <c r="P16" s="66"/>
    </row>
    <row r="18" spans="1:28" x14ac:dyDescent="0.3">
      <c r="A18" s="7" t="s">
        <v>14</v>
      </c>
      <c r="B18" s="5" t="s">
        <v>232</v>
      </c>
      <c r="C18" s="5"/>
      <c r="D18" s="5"/>
      <c r="E18" s="5"/>
      <c r="F18" s="5"/>
      <c r="G18" s="5"/>
      <c r="H18" s="5"/>
      <c r="I18" s="5"/>
      <c r="J18" s="5"/>
      <c r="K18" s="5"/>
      <c r="L18" s="5"/>
      <c r="M18" s="33"/>
      <c r="N18" s="33"/>
      <c r="O18" s="33"/>
      <c r="P18" s="33"/>
      <c r="Q18" s="13"/>
      <c r="R18" s="13"/>
    </row>
    <row r="19" spans="1:28" x14ac:dyDescent="0.3">
      <c r="A19" s="4"/>
      <c r="B19" s="4"/>
      <c r="C19" s="4"/>
      <c r="D19" s="4"/>
      <c r="E19" s="4"/>
      <c r="F19" s="4"/>
      <c r="G19" s="5"/>
      <c r="H19" s="5"/>
      <c r="I19" s="5"/>
      <c r="J19" s="5"/>
      <c r="K19" s="5"/>
      <c r="L19" s="5"/>
      <c r="M19" s="66"/>
      <c r="N19" s="66"/>
      <c r="O19" s="66"/>
      <c r="P19" s="66"/>
    </row>
    <row r="20" spans="1:28" x14ac:dyDescent="0.3">
      <c r="A20" s="10"/>
      <c r="B20" s="10"/>
      <c r="C20" s="10"/>
      <c r="D20" s="10"/>
      <c r="E20" s="10"/>
      <c r="F20" s="10"/>
      <c r="G20" s="10"/>
      <c r="H20" s="10"/>
      <c r="I20" s="10"/>
      <c r="J20" s="10"/>
      <c r="K20" s="10"/>
      <c r="L20" s="10"/>
      <c r="M20" s="10"/>
    </row>
    <row r="21" spans="1:28" x14ac:dyDescent="0.3">
      <c r="A21" s="10" t="s">
        <v>10</v>
      </c>
      <c r="B21" s="10"/>
      <c r="C21" s="10"/>
      <c r="D21" s="10"/>
      <c r="E21" s="10"/>
      <c r="F21" s="10"/>
      <c r="G21" s="10"/>
      <c r="H21" s="10"/>
      <c r="I21" s="10"/>
      <c r="J21" s="10"/>
      <c r="K21" s="10"/>
      <c r="L21" s="10"/>
      <c r="M21" s="10"/>
      <c r="N21" s="13"/>
    </row>
    <row r="22" spans="1:28" x14ac:dyDescent="0.3">
      <c r="A22" s="10"/>
      <c r="B22" s="10"/>
      <c r="C22" s="10"/>
      <c r="D22" s="10"/>
      <c r="E22" s="10"/>
      <c r="F22" s="10"/>
      <c r="G22" s="10"/>
      <c r="H22" s="10"/>
      <c r="I22" s="10"/>
      <c r="J22" s="10"/>
      <c r="K22" s="10"/>
      <c r="L22" s="10"/>
      <c r="M22" s="10"/>
      <c r="N22" s="13"/>
    </row>
    <row r="23" spans="1:28" ht="16.2" x14ac:dyDescent="0.35">
      <c r="A23" s="14" t="s">
        <v>18</v>
      </c>
      <c r="B23" s="10"/>
      <c r="C23" s="10"/>
      <c r="D23" s="10"/>
      <c r="E23" s="10"/>
      <c r="F23" s="10"/>
      <c r="G23" s="10"/>
      <c r="H23" s="10"/>
      <c r="I23" s="10"/>
      <c r="J23" s="10"/>
      <c r="K23" s="10"/>
      <c r="L23" s="10"/>
      <c r="M23" s="10"/>
      <c r="N23" s="13"/>
    </row>
    <row r="24" spans="1:28" x14ac:dyDescent="0.3">
      <c r="I24" s="130">
        <v>2015</v>
      </c>
      <c r="J24" s="130"/>
      <c r="K24" s="130"/>
      <c r="L24" s="130"/>
      <c r="M24" s="130">
        <f>I24+1</f>
        <v>2016</v>
      </c>
      <c r="N24" s="130"/>
      <c r="O24" s="130"/>
      <c r="P24" s="130"/>
      <c r="Q24" s="130">
        <f>M24+1</f>
        <v>2017</v>
      </c>
      <c r="R24" s="130"/>
      <c r="S24" s="130"/>
      <c r="T24" s="130"/>
      <c r="U24" s="130">
        <f>Q24+1</f>
        <v>2018</v>
      </c>
      <c r="V24" s="130"/>
      <c r="W24" s="130"/>
      <c r="X24" s="130"/>
      <c r="Y24" s="130">
        <f>U24+1</f>
        <v>2019</v>
      </c>
      <c r="Z24" s="130"/>
      <c r="AA24" s="130"/>
      <c r="AB24" s="130"/>
    </row>
    <row r="25" spans="1:28" ht="19.95" customHeight="1" x14ac:dyDescent="0.3">
      <c r="I25" s="15"/>
      <c r="J25" s="16"/>
      <c r="K25" s="16"/>
      <c r="L25" s="17"/>
      <c r="M25" s="15"/>
      <c r="N25" s="16"/>
      <c r="O25" s="16"/>
      <c r="P25" s="17"/>
      <c r="Q25" s="15"/>
      <c r="R25" s="16"/>
      <c r="S25" s="16"/>
      <c r="T25" s="17"/>
      <c r="U25" s="15"/>
      <c r="V25" s="16"/>
      <c r="W25" s="16"/>
      <c r="X25" s="17"/>
      <c r="Y25" s="15"/>
      <c r="Z25" s="16"/>
      <c r="AA25" s="16"/>
      <c r="AB25" s="17"/>
    </row>
    <row r="26" spans="1:28" ht="19.95" customHeight="1" x14ac:dyDescent="0.3">
      <c r="I26" s="18"/>
      <c r="J26" s="19"/>
      <c r="K26" s="19"/>
      <c r="L26" s="20"/>
      <c r="M26" s="18"/>
      <c r="N26" s="19"/>
      <c r="O26" s="19"/>
      <c r="P26" s="20"/>
      <c r="Q26" s="18"/>
      <c r="R26" s="19"/>
      <c r="S26" s="19"/>
      <c r="T26" s="20"/>
      <c r="U26" s="18"/>
      <c r="V26" s="19"/>
      <c r="W26" s="19"/>
      <c r="X26" s="20"/>
      <c r="Y26" s="18"/>
      <c r="Z26" s="19"/>
      <c r="AA26" s="19"/>
      <c r="AB26" s="20"/>
    </row>
    <row r="27" spans="1:28" ht="19.95" customHeight="1" x14ac:dyDescent="0.3">
      <c r="I27" s="18"/>
      <c r="J27" s="19"/>
      <c r="K27" s="19"/>
      <c r="L27" s="20"/>
      <c r="M27" s="18"/>
      <c r="N27" s="19"/>
      <c r="O27" s="19"/>
      <c r="P27" s="20"/>
      <c r="Q27" s="18"/>
      <c r="R27" s="19"/>
      <c r="S27" s="19"/>
      <c r="T27" s="20"/>
      <c r="U27" s="18"/>
      <c r="V27" s="19"/>
      <c r="W27" s="19"/>
      <c r="X27" s="20"/>
      <c r="Y27" s="18"/>
      <c r="Z27" s="19"/>
      <c r="AA27" s="19"/>
      <c r="AB27" s="20"/>
    </row>
    <row r="28" spans="1:28" ht="19.95" customHeight="1" x14ac:dyDescent="0.3">
      <c r="I28" s="21"/>
      <c r="J28" s="22"/>
      <c r="K28" s="22"/>
      <c r="L28" s="23"/>
      <c r="M28" s="21"/>
      <c r="N28" s="22"/>
      <c r="O28" s="22"/>
      <c r="P28" s="23"/>
      <c r="Q28" s="21"/>
      <c r="R28" s="22"/>
      <c r="S28" s="22"/>
      <c r="T28" s="23"/>
      <c r="U28" s="21"/>
      <c r="V28" s="22"/>
      <c r="W28" s="22"/>
      <c r="X28" s="23"/>
      <c r="Y28" s="21"/>
      <c r="Z28" s="22"/>
      <c r="AA28" s="22"/>
      <c r="AB28" s="23"/>
    </row>
    <row r="29" spans="1:28" x14ac:dyDescent="0.3">
      <c r="I29" s="24"/>
      <c r="J29" s="24"/>
      <c r="K29" s="24"/>
      <c r="L29" s="24"/>
      <c r="M29" s="24"/>
      <c r="N29" s="24"/>
      <c r="O29" s="24"/>
      <c r="P29" s="24"/>
      <c r="Q29" s="24"/>
      <c r="R29" s="24"/>
      <c r="S29" s="24"/>
      <c r="T29" s="24"/>
      <c r="U29" s="24"/>
      <c r="V29" s="24"/>
      <c r="W29" s="24"/>
      <c r="X29" s="24"/>
      <c r="Y29" s="24"/>
      <c r="Z29" s="24"/>
      <c r="AA29" s="24"/>
      <c r="AB29" s="24"/>
    </row>
    <row r="30" spans="1:28" x14ac:dyDescent="0.3">
      <c r="I30" s="24"/>
      <c r="J30" s="24"/>
      <c r="K30" s="24"/>
      <c r="L30" s="24"/>
      <c r="M30" s="24"/>
      <c r="N30" s="24"/>
      <c r="O30" s="24"/>
      <c r="P30" s="24"/>
      <c r="Q30" s="24"/>
      <c r="R30" s="24"/>
      <c r="S30" s="24"/>
      <c r="T30" s="24"/>
      <c r="U30" s="24"/>
      <c r="V30" s="24"/>
      <c r="W30" s="24"/>
      <c r="X30" s="24"/>
      <c r="Y30" s="24"/>
      <c r="Z30" s="24"/>
      <c r="AA30" s="24"/>
      <c r="AB30" s="24"/>
    </row>
    <row r="31" spans="1:28" x14ac:dyDescent="0.3">
      <c r="I31" s="24"/>
      <c r="J31" s="24"/>
      <c r="K31" s="24"/>
      <c r="L31" s="24"/>
      <c r="M31" s="24"/>
      <c r="N31" s="24"/>
      <c r="O31" s="24"/>
      <c r="P31" s="24"/>
      <c r="Q31" s="24"/>
      <c r="R31" s="24"/>
      <c r="S31" s="24"/>
      <c r="T31" s="24"/>
      <c r="U31" s="24"/>
      <c r="V31" s="24"/>
      <c r="W31" s="24"/>
      <c r="X31" s="24"/>
      <c r="Y31" s="24"/>
      <c r="Z31" s="24"/>
      <c r="AA31" s="24"/>
      <c r="AB31" s="24"/>
    </row>
    <row r="32" spans="1:28" x14ac:dyDescent="0.3">
      <c r="I32" s="24"/>
      <c r="J32" s="24"/>
      <c r="K32" s="24"/>
      <c r="L32" s="24"/>
      <c r="M32" s="24"/>
      <c r="N32" s="24"/>
      <c r="O32" s="24"/>
      <c r="P32" s="24"/>
      <c r="Q32" s="24"/>
      <c r="R32" s="24"/>
      <c r="S32" s="24"/>
      <c r="T32" s="24"/>
      <c r="U32" s="24"/>
      <c r="V32" s="24"/>
      <c r="W32" s="24"/>
      <c r="X32" s="24"/>
      <c r="Y32" s="24"/>
      <c r="Z32" s="24"/>
      <c r="AA32" s="24"/>
      <c r="AB32" s="24"/>
    </row>
    <row r="33" spans="1:28" x14ac:dyDescent="0.3">
      <c r="I33" s="24"/>
      <c r="J33" s="24"/>
      <c r="K33" s="24"/>
      <c r="L33" s="24"/>
      <c r="M33" s="24"/>
      <c r="N33" s="24"/>
      <c r="O33" s="24"/>
      <c r="P33" s="24"/>
      <c r="Q33" s="24"/>
      <c r="R33" s="24"/>
      <c r="S33" s="24"/>
      <c r="T33" s="24"/>
      <c r="U33" s="24"/>
      <c r="V33" s="24"/>
      <c r="W33" s="24"/>
      <c r="X33" s="24"/>
      <c r="Y33" s="24"/>
      <c r="Z33" s="24"/>
      <c r="AA33" s="24"/>
      <c r="AB33" s="24"/>
    </row>
    <row r="34" spans="1:28" x14ac:dyDescent="0.3">
      <c r="I34" s="24"/>
      <c r="J34" s="24"/>
      <c r="K34" s="24"/>
      <c r="L34" s="24"/>
      <c r="M34" s="24"/>
      <c r="N34" s="24"/>
      <c r="O34" s="24"/>
      <c r="P34" s="24"/>
      <c r="Q34" s="24"/>
      <c r="R34" s="24"/>
      <c r="S34" s="24"/>
      <c r="T34" s="24"/>
      <c r="U34" s="24"/>
      <c r="V34" s="24"/>
      <c r="W34" s="24"/>
      <c r="X34" s="24"/>
      <c r="Y34" s="24"/>
      <c r="Z34" s="24"/>
      <c r="AA34" s="24"/>
      <c r="AB34" s="24"/>
    </row>
    <row r="35" spans="1:28" x14ac:dyDescent="0.3">
      <c r="I35" s="24"/>
      <c r="J35" s="24"/>
      <c r="K35" s="24"/>
      <c r="L35" s="24"/>
      <c r="M35" s="24"/>
      <c r="N35" s="24"/>
      <c r="O35" s="24"/>
      <c r="P35" s="24"/>
      <c r="Q35" s="24"/>
      <c r="R35" s="24"/>
      <c r="S35" s="24"/>
      <c r="T35" s="24"/>
      <c r="U35" s="24"/>
      <c r="V35" s="24"/>
      <c r="W35" s="24"/>
      <c r="X35" s="24"/>
      <c r="Y35" s="24"/>
      <c r="Z35" s="24"/>
      <c r="AA35" s="24"/>
      <c r="AB35" s="24"/>
    </row>
    <row r="36" spans="1:28" x14ac:dyDescent="0.3">
      <c r="I36" s="24"/>
      <c r="J36" s="24"/>
      <c r="K36" s="24"/>
      <c r="L36" s="24"/>
      <c r="M36" s="24"/>
      <c r="N36" s="24"/>
      <c r="O36" s="24"/>
      <c r="P36" s="24"/>
      <c r="Q36" s="24"/>
      <c r="R36" s="24"/>
      <c r="S36" s="24"/>
      <c r="T36" s="24"/>
      <c r="U36" s="24"/>
      <c r="V36" s="24"/>
      <c r="W36" s="24"/>
      <c r="X36" s="24"/>
      <c r="Y36" s="24"/>
      <c r="Z36" s="24"/>
      <c r="AA36" s="24"/>
      <c r="AB36" s="24"/>
    </row>
    <row r="37" spans="1:28" x14ac:dyDescent="0.3">
      <c r="M37" s="13"/>
      <c r="N37" s="13"/>
    </row>
    <row r="38" spans="1:28" x14ac:dyDescent="0.3">
      <c r="M38" s="13"/>
      <c r="N38" s="13"/>
    </row>
    <row r="39" spans="1:28" x14ac:dyDescent="0.3">
      <c r="M39" s="13"/>
      <c r="N39" s="13"/>
    </row>
    <row r="40" spans="1:28" x14ac:dyDescent="0.3">
      <c r="M40" s="13"/>
      <c r="N40" s="13"/>
    </row>
    <row r="41" spans="1:28" x14ac:dyDescent="0.3">
      <c r="A41" s="5" t="s">
        <v>91</v>
      </c>
      <c r="B41" s="5"/>
      <c r="C41" s="5"/>
      <c r="D41" s="5"/>
      <c r="E41" s="5"/>
      <c r="F41" s="5"/>
      <c r="G41" s="5"/>
      <c r="H41" s="5"/>
      <c r="I41" s="5"/>
      <c r="J41" s="5"/>
      <c r="K41" s="5"/>
      <c r="L41" s="4"/>
      <c r="M41" s="33"/>
      <c r="N41" s="33"/>
      <c r="O41" s="66"/>
      <c r="P41" s="66"/>
    </row>
    <row r="42" spans="1:28" x14ac:dyDescent="0.3">
      <c r="A42" s="5"/>
      <c r="B42" s="5"/>
      <c r="C42" s="5"/>
      <c r="D42" s="5"/>
      <c r="E42" s="5"/>
      <c r="F42" s="5"/>
      <c r="G42" s="5"/>
      <c r="H42" s="5"/>
      <c r="I42" s="5"/>
      <c r="J42" s="5"/>
      <c r="K42" s="5"/>
      <c r="L42" s="4"/>
      <c r="M42" s="33"/>
      <c r="N42" s="33"/>
      <c r="O42" s="66"/>
      <c r="P42" s="66"/>
    </row>
    <row r="43" spans="1:28" ht="31.2" x14ac:dyDescent="0.3">
      <c r="A43" s="5"/>
      <c r="B43" s="29" t="s">
        <v>128</v>
      </c>
      <c r="C43" s="29" t="s">
        <v>6</v>
      </c>
      <c r="D43" s="29" t="s">
        <v>233</v>
      </c>
      <c r="E43" s="5"/>
      <c r="F43" s="5"/>
      <c r="G43" s="5"/>
      <c r="H43" s="5"/>
      <c r="I43" s="5"/>
      <c r="J43" s="5"/>
      <c r="K43" s="5"/>
      <c r="L43" s="4"/>
      <c r="M43" s="33"/>
      <c r="N43" s="33"/>
      <c r="O43" s="66"/>
      <c r="P43" s="66"/>
    </row>
    <row r="44" spans="1:28" x14ac:dyDescent="0.3">
      <c r="A44" s="5"/>
      <c r="B44" s="63">
        <v>2015</v>
      </c>
      <c r="C44" s="64">
        <v>11755570</v>
      </c>
      <c r="D44" s="64">
        <v>8130150</v>
      </c>
      <c r="E44" s="5"/>
      <c r="F44" s="5"/>
      <c r="G44" s="5"/>
      <c r="H44" s="5"/>
      <c r="I44" s="5"/>
      <c r="J44" s="5"/>
      <c r="K44" s="5"/>
      <c r="L44" s="4"/>
      <c r="M44" s="33"/>
      <c r="N44" s="33"/>
      <c r="O44" s="66"/>
      <c r="P44" s="66"/>
    </row>
    <row r="45" spans="1:28" x14ac:dyDescent="0.3">
      <c r="A45" s="5"/>
      <c r="B45" s="63">
        <v>2016</v>
      </c>
      <c r="C45" s="64">
        <v>11864520</v>
      </c>
      <c r="D45" s="64">
        <v>7970110</v>
      </c>
      <c r="E45" s="5"/>
      <c r="F45" s="5"/>
      <c r="G45" s="5"/>
      <c r="H45" s="5"/>
      <c r="I45" s="5"/>
      <c r="J45" s="5"/>
      <c r="K45" s="5"/>
      <c r="L45" s="4"/>
      <c r="M45" s="33"/>
      <c r="N45" s="33"/>
      <c r="O45" s="66"/>
      <c r="P45" s="66"/>
    </row>
    <row r="46" spans="1:28" x14ac:dyDescent="0.3">
      <c r="A46" s="5"/>
      <c r="B46" s="63">
        <v>2017</v>
      </c>
      <c r="C46" s="64">
        <v>12406530</v>
      </c>
      <c r="D46" s="64">
        <v>7781380</v>
      </c>
      <c r="E46" s="5"/>
      <c r="F46" s="5"/>
      <c r="G46" s="5"/>
      <c r="H46" s="5"/>
      <c r="I46" s="5"/>
      <c r="J46" s="5"/>
      <c r="K46" s="5"/>
      <c r="L46" s="4"/>
      <c r="M46" s="33"/>
      <c r="N46" s="33"/>
      <c r="O46" s="66"/>
      <c r="P46" s="66"/>
    </row>
    <row r="47" spans="1:28" x14ac:dyDescent="0.3">
      <c r="A47" s="5"/>
      <c r="B47" s="63">
        <v>2018</v>
      </c>
      <c r="C47" s="64">
        <v>12492860</v>
      </c>
      <c r="D47" s="64">
        <v>8001680</v>
      </c>
      <c r="E47" s="5"/>
      <c r="F47" s="5"/>
      <c r="G47" s="5"/>
      <c r="H47" s="5"/>
      <c r="I47" s="5"/>
      <c r="J47" s="5"/>
      <c r="K47" s="5"/>
      <c r="L47" s="4"/>
      <c r="M47" s="33"/>
      <c r="N47" s="33"/>
      <c r="O47" s="66"/>
      <c r="P47" s="66"/>
    </row>
    <row r="48" spans="1:28" x14ac:dyDescent="0.3">
      <c r="A48" s="5"/>
      <c r="B48" s="63">
        <v>2019</v>
      </c>
      <c r="C48" s="64">
        <v>12394530</v>
      </c>
      <c r="D48" s="64">
        <v>7995960</v>
      </c>
      <c r="E48" s="5"/>
      <c r="F48" s="5"/>
      <c r="G48" s="5"/>
      <c r="H48" s="5"/>
      <c r="I48" s="5"/>
      <c r="J48" s="5"/>
      <c r="K48" s="5"/>
      <c r="L48" s="4"/>
      <c r="M48" s="33"/>
      <c r="N48" s="33"/>
      <c r="O48" s="66"/>
      <c r="P48" s="66"/>
    </row>
    <row r="49" spans="1:16" x14ac:dyDescent="0.3">
      <c r="A49" s="5"/>
      <c r="B49" s="5"/>
      <c r="C49" s="5"/>
      <c r="D49" s="5"/>
      <c r="E49" s="5"/>
      <c r="F49" s="5"/>
      <c r="G49" s="5"/>
      <c r="H49" s="5"/>
      <c r="I49" s="5"/>
      <c r="J49" s="5"/>
      <c r="K49" s="5"/>
      <c r="L49" s="4"/>
      <c r="M49" s="33"/>
      <c r="N49" s="33"/>
      <c r="O49" s="66"/>
      <c r="P49" s="66"/>
    </row>
    <row r="50" spans="1:16" x14ac:dyDescent="0.3">
      <c r="A50" s="5"/>
      <c r="B50" s="52" t="s">
        <v>63</v>
      </c>
      <c r="C50" s="5" t="s">
        <v>234</v>
      </c>
      <c r="D50" s="5"/>
      <c r="E50" s="5"/>
      <c r="F50" s="5"/>
      <c r="G50" s="5"/>
      <c r="H50" s="5"/>
      <c r="I50" s="5"/>
      <c r="J50" s="5"/>
      <c r="K50" s="5"/>
      <c r="L50" s="4"/>
      <c r="M50" s="33"/>
      <c r="N50" s="33"/>
      <c r="O50" s="66"/>
      <c r="P50" s="66"/>
    </row>
    <row r="51" spans="1:16" x14ac:dyDescent="0.3">
      <c r="A51" s="5"/>
      <c r="B51" s="52" t="s">
        <v>63</v>
      </c>
      <c r="C51" s="5" t="s">
        <v>235</v>
      </c>
      <c r="D51" s="5"/>
      <c r="E51" s="5"/>
      <c r="F51" s="5"/>
      <c r="G51" s="5"/>
      <c r="H51" s="5"/>
      <c r="I51" s="5"/>
      <c r="J51" s="5"/>
      <c r="K51" s="5"/>
      <c r="L51" s="4"/>
      <c r="M51" s="33"/>
      <c r="N51" s="33"/>
      <c r="O51" s="66"/>
      <c r="P51" s="66"/>
    </row>
    <row r="52" spans="1:16" x14ac:dyDescent="0.3">
      <c r="A52" s="5"/>
      <c r="B52" s="52" t="s">
        <v>63</v>
      </c>
      <c r="C52" s="5" t="s">
        <v>236</v>
      </c>
      <c r="D52" s="5"/>
      <c r="E52" s="5"/>
      <c r="F52" s="5"/>
      <c r="G52" s="5"/>
      <c r="H52" s="5"/>
      <c r="I52" s="5"/>
      <c r="J52" s="5"/>
      <c r="K52" s="5"/>
      <c r="L52" s="4"/>
      <c r="M52" s="33"/>
      <c r="N52" s="33"/>
      <c r="O52" s="66"/>
      <c r="P52" s="66"/>
    </row>
    <row r="53" spans="1:16" x14ac:dyDescent="0.3">
      <c r="A53" s="5"/>
      <c r="B53" s="52" t="s">
        <v>63</v>
      </c>
      <c r="C53" s="5" t="s">
        <v>237</v>
      </c>
      <c r="D53" s="5"/>
      <c r="E53" s="5"/>
      <c r="F53" s="5"/>
      <c r="G53" s="5"/>
      <c r="H53" s="5"/>
      <c r="I53" s="5"/>
      <c r="J53" s="5"/>
      <c r="K53" s="5"/>
      <c r="L53" s="4"/>
      <c r="M53" s="33"/>
      <c r="N53" s="33"/>
      <c r="O53" s="66"/>
      <c r="P53" s="66"/>
    </row>
    <row r="54" spans="1:16" x14ac:dyDescent="0.3">
      <c r="A54" s="5"/>
      <c r="B54" s="52" t="s">
        <v>63</v>
      </c>
      <c r="C54" s="137" t="s">
        <v>238</v>
      </c>
      <c r="D54" s="119"/>
      <c r="E54" s="119"/>
      <c r="F54" s="119"/>
      <c r="G54" s="119"/>
      <c r="H54" s="119"/>
      <c r="I54" s="119"/>
      <c r="J54" s="119"/>
      <c r="K54" s="119"/>
      <c r="L54" s="119"/>
      <c r="M54" s="33"/>
      <c r="N54" s="33"/>
      <c r="O54" s="66"/>
      <c r="P54" s="66"/>
    </row>
    <row r="55" spans="1:16" x14ac:dyDescent="0.3">
      <c r="A55" s="5"/>
      <c r="B55" s="5"/>
      <c r="C55" s="119"/>
      <c r="D55" s="119"/>
      <c r="E55" s="119"/>
      <c r="F55" s="119"/>
      <c r="G55" s="119"/>
      <c r="H55" s="119"/>
      <c r="I55" s="119"/>
      <c r="J55" s="119"/>
      <c r="K55" s="119"/>
      <c r="L55" s="119"/>
      <c r="M55" s="33"/>
      <c r="N55" s="33"/>
      <c r="O55" s="66"/>
      <c r="P55" s="66"/>
    </row>
    <row r="56" spans="1:16" x14ac:dyDescent="0.3">
      <c r="A56" s="33"/>
      <c r="B56" s="33"/>
      <c r="C56" s="33"/>
      <c r="D56" s="33"/>
      <c r="E56" s="33"/>
      <c r="F56" s="33"/>
      <c r="G56" s="33"/>
      <c r="H56" s="33"/>
      <c r="I56" s="33"/>
      <c r="J56" s="33"/>
      <c r="K56" s="33"/>
      <c r="L56" s="33"/>
      <c r="M56" s="33"/>
      <c r="N56" s="33"/>
      <c r="O56" s="66"/>
      <c r="P56" s="66"/>
    </row>
    <row r="58" spans="1:16" x14ac:dyDescent="0.3">
      <c r="A58" s="7" t="s">
        <v>15</v>
      </c>
      <c r="B58" s="5" t="s">
        <v>239</v>
      </c>
      <c r="C58" s="5"/>
      <c r="D58" s="5"/>
      <c r="E58" s="5"/>
      <c r="F58" s="5"/>
      <c r="G58" s="5"/>
      <c r="H58" s="5"/>
      <c r="I58" s="5"/>
      <c r="J58" s="5"/>
      <c r="K58" s="5"/>
      <c r="L58" s="5"/>
      <c r="M58" s="66"/>
      <c r="N58" s="66"/>
      <c r="O58" s="66"/>
      <c r="P58" s="66"/>
    </row>
    <row r="59" spans="1:16" x14ac:dyDescent="0.3">
      <c r="A59" s="4"/>
      <c r="B59" s="4"/>
      <c r="C59" s="4"/>
      <c r="D59" s="4"/>
      <c r="E59" s="4"/>
      <c r="F59" s="4"/>
      <c r="G59" s="5"/>
      <c r="H59" s="5"/>
      <c r="I59" s="5"/>
      <c r="J59" s="5"/>
      <c r="K59" s="5"/>
      <c r="L59" s="5"/>
      <c r="M59" s="66"/>
      <c r="N59" s="66"/>
      <c r="O59" s="66"/>
      <c r="P59" s="66"/>
    </row>
    <row r="60" spans="1:16" x14ac:dyDescent="0.3">
      <c r="A60" s="10"/>
      <c r="B60" s="10"/>
      <c r="C60" s="10"/>
      <c r="D60" s="10"/>
      <c r="E60" s="10"/>
      <c r="F60" s="10"/>
      <c r="G60" s="10"/>
      <c r="H60" s="10"/>
      <c r="I60" s="10"/>
      <c r="J60" s="10"/>
      <c r="K60" s="10"/>
      <c r="L60" s="10"/>
    </row>
    <row r="61" spans="1:16" x14ac:dyDescent="0.3">
      <c r="A61" s="10" t="s">
        <v>10</v>
      </c>
      <c r="B61" s="10"/>
      <c r="C61" s="10"/>
      <c r="D61" s="10"/>
      <c r="E61" s="10"/>
      <c r="F61" s="10"/>
      <c r="G61" s="10"/>
      <c r="H61" s="10"/>
      <c r="I61" s="10"/>
      <c r="J61" s="10"/>
      <c r="K61" s="10"/>
      <c r="L61" s="10"/>
    </row>
    <row r="62" spans="1:16" x14ac:dyDescent="0.3">
      <c r="A62" s="10"/>
      <c r="B62" s="10"/>
      <c r="C62" s="10"/>
      <c r="D62" s="10"/>
      <c r="E62" s="10"/>
      <c r="F62" s="10"/>
      <c r="G62" s="10"/>
      <c r="H62" s="10"/>
      <c r="I62" s="10"/>
      <c r="J62" s="10"/>
      <c r="K62" s="10"/>
      <c r="L62" s="10"/>
    </row>
    <row r="63" spans="1:16" x14ac:dyDescent="0.3">
      <c r="A63" s="10"/>
      <c r="B63" s="10"/>
      <c r="C63" s="10"/>
      <c r="D63" s="10"/>
      <c r="E63" s="10"/>
      <c r="F63" s="10"/>
      <c r="G63" s="10"/>
      <c r="H63" s="10"/>
      <c r="I63" s="10"/>
      <c r="J63" s="10"/>
      <c r="K63" s="10"/>
      <c r="L63" s="10"/>
    </row>
    <row r="64" spans="1:16" x14ac:dyDescent="0.3">
      <c r="M64" s="10"/>
    </row>
    <row r="65" spans="1:16" x14ac:dyDescent="0.3">
      <c r="M65" s="10"/>
    </row>
    <row r="66" spans="1:16" x14ac:dyDescent="0.3">
      <c r="M66" s="10"/>
    </row>
    <row r="75" spans="1:16" x14ac:dyDescent="0.3">
      <c r="A75" s="7" t="s">
        <v>9</v>
      </c>
      <c r="B75" s="5" t="s">
        <v>240</v>
      </c>
      <c r="C75" s="5"/>
      <c r="D75" s="5"/>
      <c r="E75" s="5"/>
      <c r="F75" s="5"/>
      <c r="G75" s="5"/>
      <c r="H75" s="5"/>
      <c r="I75" s="5"/>
      <c r="J75" s="5"/>
      <c r="K75" s="5"/>
      <c r="L75" s="5"/>
      <c r="M75" s="66"/>
      <c r="N75" s="66"/>
      <c r="O75" s="66"/>
      <c r="P75" s="66"/>
    </row>
    <row r="76" spans="1:16" x14ac:dyDescent="0.3">
      <c r="A76" s="4"/>
      <c r="B76" s="4"/>
      <c r="C76" s="4"/>
      <c r="D76" s="4"/>
      <c r="E76" s="4"/>
      <c r="F76" s="4"/>
      <c r="G76" s="5"/>
      <c r="H76" s="5"/>
      <c r="I76" s="5"/>
      <c r="J76" s="5"/>
      <c r="K76" s="5"/>
      <c r="L76" s="5"/>
      <c r="M76" s="66"/>
      <c r="N76" s="66"/>
      <c r="O76" s="66"/>
      <c r="P76" s="66"/>
    </row>
    <row r="77" spans="1:16" x14ac:dyDescent="0.3">
      <c r="A77" s="10"/>
      <c r="B77" s="10"/>
      <c r="C77" s="10"/>
      <c r="D77" s="10"/>
      <c r="E77" s="10"/>
      <c r="F77" s="10"/>
      <c r="G77" s="10"/>
      <c r="H77" s="10"/>
      <c r="I77" s="10"/>
      <c r="J77" s="10"/>
      <c r="K77" s="10"/>
      <c r="L77" s="10"/>
    </row>
    <row r="78" spans="1:16" x14ac:dyDescent="0.3">
      <c r="A78" s="10" t="s">
        <v>10</v>
      </c>
      <c r="B78" s="10"/>
      <c r="C78" s="10"/>
      <c r="D78" s="10"/>
      <c r="E78" s="10"/>
      <c r="F78" s="10"/>
      <c r="G78" s="10"/>
      <c r="H78" s="10"/>
      <c r="I78" s="10"/>
      <c r="J78" s="10"/>
      <c r="K78" s="10"/>
      <c r="L78" s="10"/>
    </row>
    <row r="79" spans="1:16" x14ac:dyDescent="0.3">
      <c r="A79" s="10"/>
      <c r="B79" s="10"/>
      <c r="C79" s="10"/>
      <c r="D79" s="10"/>
      <c r="E79" s="10"/>
      <c r="F79" s="10"/>
      <c r="G79" s="10"/>
      <c r="H79" s="10"/>
      <c r="I79" s="10"/>
      <c r="J79" s="10"/>
      <c r="K79" s="10"/>
      <c r="L79" s="10"/>
    </row>
    <row r="80" spans="1:16" x14ac:dyDescent="0.3">
      <c r="A80" s="10"/>
      <c r="B80" s="10"/>
      <c r="C80" s="10"/>
      <c r="D80" s="10"/>
      <c r="E80" s="10"/>
      <c r="F80" s="10"/>
      <c r="G80" s="10"/>
      <c r="H80" s="10"/>
      <c r="I80" s="10"/>
      <c r="J80" s="10"/>
      <c r="K80" s="10"/>
      <c r="L80" s="10"/>
    </row>
    <row r="83" spans="1:16" x14ac:dyDescent="0.3">
      <c r="M83" s="10"/>
      <c r="N83" s="10"/>
    </row>
    <row r="84" spans="1:16" x14ac:dyDescent="0.3">
      <c r="M84" s="10"/>
      <c r="N84" s="10"/>
    </row>
    <row r="85" spans="1:16" x14ac:dyDescent="0.3">
      <c r="M85" s="10"/>
      <c r="N85" s="10"/>
    </row>
    <row r="91" spans="1:16" x14ac:dyDescent="0.3">
      <c r="A91" s="5" t="s">
        <v>91</v>
      </c>
      <c r="B91" s="5"/>
      <c r="C91" s="5"/>
      <c r="D91" s="5"/>
      <c r="E91" s="5"/>
      <c r="F91" s="5"/>
      <c r="G91" s="5"/>
      <c r="H91" s="5"/>
      <c r="I91" s="5"/>
      <c r="J91" s="5"/>
      <c r="K91" s="5"/>
      <c r="L91" s="4"/>
      <c r="M91" s="66"/>
      <c r="N91" s="66"/>
      <c r="O91" s="66"/>
      <c r="P91" s="66"/>
    </row>
    <row r="92" spans="1:16" x14ac:dyDescent="0.3">
      <c r="A92" s="5"/>
      <c r="B92" s="5"/>
      <c r="C92" s="5"/>
      <c r="D92" s="5"/>
      <c r="E92" s="5"/>
      <c r="F92" s="5"/>
      <c r="G92" s="5"/>
      <c r="H92" s="5"/>
      <c r="I92" s="5"/>
      <c r="J92" s="5"/>
      <c r="K92" s="5"/>
      <c r="L92" s="4"/>
      <c r="M92" s="66"/>
      <c r="N92" s="66"/>
      <c r="O92" s="66"/>
      <c r="P92" s="66"/>
    </row>
    <row r="93" spans="1:16" x14ac:dyDescent="0.3">
      <c r="A93" s="5"/>
      <c r="B93" s="52" t="s">
        <v>63</v>
      </c>
      <c r="C93" s="5" t="s">
        <v>241</v>
      </c>
      <c r="D93" s="5"/>
      <c r="E93" s="5"/>
      <c r="F93" s="5"/>
      <c r="G93" s="5"/>
      <c r="H93" s="5"/>
      <c r="I93" s="5"/>
      <c r="J93" s="5"/>
      <c r="K93" s="5"/>
      <c r="L93" s="4"/>
      <c r="M93" s="66"/>
      <c r="N93" s="66"/>
      <c r="O93" s="66"/>
      <c r="P93" s="66"/>
    </row>
    <row r="94" spans="1:16" x14ac:dyDescent="0.3">
      <c r="A94" s="5"/>
      <c r="B94" s="52" t="s">
        <v>63</v>
      </c>
      <c r="C94" s="5" t="s">
        <v>294</v>
      </c>
      <c r="D94" s="5"/>
      <c r="E94" s="5"/>
      <c r="F94" s="5"/>
      <c r="G94" s="5"/>
      <c r="H94" s="5"/>
      <c r="I94" s="5"/>
      <c r="J94" s="5"/>
      <c r="K94" s="5"/>
      <c r="L94" s="4"/>
      <c r="M94" s="66"/>
      <c r="N94" s="66"/>
      <c r="O94" s="66"/>
      <c r="P94" s="66"/>
    </row>
    <row r="95" spans="1:16" x14ac:dyDescent="0.3">
      <c r="A95" s="5"/>
      <c r="B95" s="52" t="s">
        <v>63</v>
      </c>
      <c r="C95" s="5" t="s">
        <v>242</v>
      </c>
      <c r="D95" s="5"/>
      <c r="E95" s="5"/>
      <c r="F95" s="5"/>
      <c r="G95" s="5"/>
      <c r="H95" s="5"/>
      <c r="I95" s="5"/>
      <c r="J95" s="5"/>
      <c r="K95" s="5"/>
      <c r="L95" s="4"/>
      <c r="M95" s="66"/>
      <c r="N95" s="66"/>
      <c r="O95" s="66"/>
      <c r="P95" s="66"/>
    </row>
    <row r="96" spans="1:16" x14ac:dyDescent="0.3">
      <c r="A96" s="5"/>
      <c r="B96" s="52" t="s">
        <v>63</v>
      </c>
      <c r="C96" s="5" t="s">
        <v>243</v>
      </c>
      <c r="D96" s="5"/>
      <c r="E96" s="5"/>
      <c r="F96" s="5"/>
      <c r="G96" s="5"/>
      <c r="H96" s="5"/>
      <c r="I96" s="5"/>
      <c r="J96" s="5"/>
      <c r="K96" s="5"/>
      <c r="L96" s="4"/>
      <c r="M96" s="66"/>
      <c r="N96" s="66"/>
      <c r="O96" s="66"/>
      <c r="P96" s="66"/>
    </row>
    <row r="97" spans="1:16" x14ac:dyDescent="0.3">
      <c r="A97" s="5"/>
      <c r="B97" s="5"/>
      <c r="C97" s="5"/>
      <c r="D97" s="5"/>
      <c r="E97" s="5"/>
      <c r="F97" s="5"/>
      <c r="G97" s="5"/>
      <c r="H97" s="5"/>
      <c r="I97" s="5"/>
      <c r="J97" s="5"/>
      <c r="K97" s="5"/>
      <c r="L97" s="4"/>
      <c r="M97" s="66"/>
      <c r="N97" s="66"/>
      <c r="O97" s="66"/>
      <c r="P97" s="66"/>
    </row>
    <row r="99" spans="1:16" x14ac:dyDescent="0.3">
      <c r="A99" s="7" t="s">
        <v>11</v>
      </c>
      <c r="B99" s="5" t="s">
        <v>244</v>
      </c>
      <c r="C99" s="5"/>
      <c r="D99" s="5"/>
      <c r="E99" s="5"/>
      <c r="F99" s="5"/>
      <c r="G99" s="5"/>
      <c r="H99" s="5"/>
      <c r="I99" s="5"/>
      <c r="J99" s="5"/>
      <c r="K99" s="5"/>
      <c r="L99" s="5"/>
      <c r="M99" s="66"/>
      <c r="N99" s="66"/>
      <c r="O99" s="66"/>
      <c r="P99" s="66"/>
    </row>
    <row r="100" spans="1:16" x14ac:dyDescent="0.3">
      <c r="A100" s="4"/>
      <c r="B100" s="4"/>
      <c r="C100" s="4"/>
      <c r="D100" s="4"/>
      <c r="E100" s="4"/>
      <c r="F100" s="4"/>
      <c r="G100" s="5"/>
      <c r="H100" s="5"/>
      <c r="I100" s="5"/>
      <c r="J100" s="5"/>
      <c r="K100" s="5"/>
      <c r="L100" s="5"/>
      <c r="M100" s="66"/>
      <c r="N100" s="66"/>
      <c r="O100" s="66"/>
      <c r="P100" s="66"/>
    </row>
    <row r="101" spans="1:16" x14ac:dyDescent="0.3">
      <c r="A101" s="10"/>
      <c r="B101" s="10"/>
      <c r="C101" s="10"/>
      <c r="D101" s="10"/>
      <c r="E101" s="10"/>
      <c r="F101" s="10"/>
      <c r="G101" s="10"/>
      <c r="H101" s="10"/>
      <c r="I101" s="10"/>
      <c r="J101" s="10"/>
      <c r="K101" s="10"/>
      <c r="L101" s="10"/>
    </row>
    <row r="102" spans="1:16" x14ac:dyDescent="0.3">
      <c r="A102" s="10" t="s">
        <v>10</v>
      </c>
      <c r="B102" s="10"/>
      <c r="C102" s="10"/>
      <c r="D102" s="10"/>
      <c r="E102" s="10"/>
      <c r="F102" s="10"/>
      <c r="G102" s="10"/>
      <c r="H102" s="10"/>
      <c r="I102" s="10"/>
      <c r="J102" s="10"/>
      <c r="K102" s="10"/>
      <c r="L102" s="10"/>
    </row>
    <row r="103" spans="1:16" x14ac:dyDescent="0.3">
      <c r="A103" s="10"/>
      <c r="B103" s="10"/>
      <c r="C103" s="10"/>
      <c r="D103" s="10"/>
      <c r="E103" s="10"/>
      <c r="F103" s="10"/>
      <c r="G103" s="10"/>
      <c r="H103" s="10"/>
      <c r="I103" s="10"/>
      <c r="J103" s="10"/>
      <c r="K103" s="10"/>
      <c r="L103" s="10"/>
    </row>
    <row r="104" spans="1:16" x14ac:dyDescent="0.3">
      <c r="A104" s="10"/>
      <c r="B104" s="10"/>
      <c r="C104" s="10"/>
      <c r="D104" s="10"/>
      <c r="E104" s="10"/>
      <c r="F104" s="10"/>
      <c r="G104" s="10"/>
      <c r="H104" s="10"/>
      <c r="I104" s="10"/>
      <c r="J104" s="10"/>
      <c r="K104" s="10"/>
      <c r="L104" s="10"/>
    </row>
    <row r="107" spans="1:16" x14ac:dyDescent="0.3">
      <c r="M107" s="10"/>
    </row>
    <row r="108" spans="1:16" x14ac:dyDescent="0.3">
      <c r="M108" s="10"/>
    </row>
    <row r="115" spans="1:16" x14ac:dyDescent="0.3">
      <c r="A115" s="6" t="s">
        <v>83</v>
      </c>
      <c r="B115" s="4"/>
      <c r="C115" s="4"/>
      <c r="D115" s="4"/>
      <c r="E115" s="4"/>
      <c r="F115" s="4"/>
      <c r="G115" s="4"/>
      <c r="H115" s="4"/>
      <c r="I115" s="4"/>
      <c r="J115" s="4"/>
      <c r="K115" s="4"/>
      <c r="L115" s="4"/>
      <c r="M115" s="66"/>
      <c r="N115" s="66"/>
      <c r="O115" s="66"/>
      <c r="P115" s="66"/>
    </row>
  </sheetData>
  <mergeCells count="13">
    <mergeCell ref="B5:D5"/>
    <mergeCell ref="B6:C6"/>
    <mergeCell ref="B7:C7"/>
    <mergeCell ref="B8:C8"/>
    <mergeCell ref="B9:C9"/>
    <mergeCell ref="U24:X24"/>
    <mergeCell ref="Y24:AB24"/>
    <mergeCell ref="B10:C10"/>
    <mergeCell ref="C14:L15"/>
    <mergeCell ref="C54:L55"/>
    <mergeCell ref="I24:L24"/>
    <mergeCell ref="M24:P24"/>
    <mergeCell ref="Q24:T24"/>
  </mergeCells>
  <pageMargins left="0.39370078740157483" right="0.39370078740157483" top="0.39370078740157483" bottom="0.39370078740157483" header="0.31496062992125984" footer="0.31496062992125984"/>
  <pageSetup scale="60" orientation="portrait" verticalDpi="1200" r:id="rId1"/>
  <headerFooter>
    <oddFooter>&amp;L&amp;F [&amp;A]&amp;R&amp;P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46F9-168E-45A7-B7BA-2E22E0718CBB}">
  <dimension ref="A1:L4"/>
  <sheetViews>
    <sheetView zoomScaleNormal="100" workbookViewId="0"/>
  </sheetViews>
  <sheetFormatPr defaultRowHeight="15.6" x14ac:dyDescent="0.3"/>
  <cols>
    <col min="1" max="6" width="8.88671875" style="2" customWidth="1"/>
    <col min="7" max="7" width="8.88671875" style="2"/>
    <col min="8" max="8" width="8.88671875" style="2" customWidth="1"/>
    <col min="9" max="16384" width="8.88671875" style="2"/>
  </cols>
  <sheetData>
    <row r="1" spans="1:12" ht="17.399999999999999" x14ac:dyDescent="0.3">
      <c r="A1" s="3" t="s">
        <v>245</v>
      </c>
      <c r="B1" s="5"/>
      <c r="C1" s="33" t="s">
        <v>246</v>
      </c>
      <c r="D1" s="5"/>
      <c r="E1" s="5"/>
      <c r="F1" s="5"/>
      <c r="G1" s="5"/>
      <c r="H1" s="5"/>
      <c r="I1" s="5"/>
      <c r="J1" s="5"/>
      <c r="K1" s="5"/>
      <c r="L1" s="4"/>
    </row>
    <row r="2" spans="1:12" x14ac:dyDescent="0.3">
      <c r="A2" s="5"/>
      <c r="B2" s="5"/>
      <c r="C2" s="5"/>
      <c r="D2" s="5"/>
      <c r="E2" s="5"/>
      <c r="F2" s="5"/>
      <c r="G2" s="5"/>
      <c r="H2" s="5"/>
      <c r="I2" s="5"/>
      <c r="J2" s="5"/>
      <c r="K2" s="5"/>
      <c r="L2" s="4"/>
    </row>
    <row r="3" spans="1:12" ht="16.2" x14ac:dyDescent="0.35">
      <c r="A3" s="73" t="s">
        <v>109</v>
      </c>
      <c r="B3" s="5"/>
      <c r="C3" s="5"/>
      <c r="D3" s="5"/>
      <c r="E3" s="5"/>
      <c r="F3" s="5"/>
      <c r="G3" s="5"/>
      <c r="H3" s="5"/>
      <c r="I3" s="5"/>
      <c r="J3" s="5"/>
      <c r="K3" s="5"/>
      <c r="L3" s="4"/>
    </row>
    <row r="4" spans="1:12" x14ac:dyDescent="0.3">
      <c r="A4" s="33"/>
      <c r="B4" s="33"/>
      <c r="C4" s="33"/>
      <c r="D4" s="33"/>
      <c r="E4" s="33"/>
      <c r="F4" s="33"/>
      <c r="G4" s="33"/>
      <c r="H4" s="33"/>
      <c r="I4" s="33"/>
      <c r="J4" s="33"/>
      <c r="K4" s="33"/>
      <c r="L4" s="33"/>
    </row>
  </sheetData>
  <pageMargins left="0.39370078740157483" right="0.39370078740157483" top="0.39370078740157483" bottom="0.39370078740157483" header="0.31496062992125984" footer="0.31496062992125984"/>
  <pageSetup scale="85" orientation="portrait" verticalDpi="1200" r:id="rId1"/>
  <headerFooter>
    <oddFooter>&amp;L&amp;F [&amp;A]&amp;R&amp;P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3FEA-385F-4750-AE1D-563EF6BFD381}">
  <dimension ref="A1:R108"/>
  <sheetViews>
    <sheetView zoomScaleNormal="100" workbookViewId="0"/>
  </sheetViews>
  <sheetFormatPr defaultRowHeight="15.6" x14ac:dyDescent="0.3"/>
  <cols>
    <col min="1" max="1" width="8.88671875" style="2" customWidth="1"/>
    <col min="2" max="2" width="9.77734375" style="2" customWidth="1"/>
    <col min="3" max="3" width="16.44140625" style="2" customWidth="1"/>
    <col min="4" max="6" width="8.88671875" style="2" customWidth="1"/>
    <col min="7" max="7" width="8.88671875" style="2"/>
    <col min="8" max="8" width="8.88671875" style="2" customWidth="1"/>
    <col min="9" max="16384" width="8.88671875" style="2"/>
  </cols>
  <sheetData>
    <row r="1" spans="1:12" ht="17.399999999999999" x14ac:dyDescent="0.3">
      <c r="A1" s="3" t="s">
        <v>247</v>
      </c>
      <c r="B1" s="5"/>
      <c r="C1" s="33" t="s">
        <v>97</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118" t="s">
        <v>248</v>
      </c>
      <c r="B6" s="119"/>
      <c r="C6" s="119"/>
      <c r="D6" s="119"/>
      <c r="E6" s="119"/>
      <c r="F6" s="119"/>
      <c r="G6" s="119"/>
      <c r="H6" s="119"/>
      <c r="I6" s="119"/>
      <c r="J6" s="119"/>
      <c r="K6" s="119"/>
      <c r="L6" s="119"/>
    </row>
    <row r="7" spans="1:12" x14ac:dyDescent="0.3">
      <c r="A7" s="119"/>
      <c r="B7" s="119"/>
      <c r="C7" s="119"/>
      <c r="D7" s="119"/>
      <c r="E7" s="119"/>
      <c r="F7" s="119"/>
      <c r="G7" s="119"/>
      <c r="H7" s="119"/>
      <c r="I7" s="119"/>
      <c r="J7" s="119"/>
      <c r="K7" s="119"/>
      <c r="L7" s="119"/>
    </row>
    <row r="8" spans="1:12" x14ac:dyDescent="0.3">
      <c r="A8" s="33"/>
      <c r="B8" s="33"/>
      <c r="C8" s="33"/>
      <c r="D8" s="33"/>
      <c r="E8" s="33"/>
      <c r="F8" s="33"/>
      <c r="G8" s="33"/>
      <c r="H8" s="33"/>
      <c r="I8" s="33"/>
      <c r="J8" s="33"/>
      <c r="K8" s="33"/>
      <c r="L8" s="33"/>
    </row>
    <row r="9" spans="1:12" x14ac:dyDescent="0.3">
      <c r="A9" s="33" t="s">
        <v>249</v>
      </c>
      <c r="B9" s="33"/>
      <c r="C9" s="33"/>
      <c r="D9" s="33"/>
      <c r="E9" s="33"/>
      <c r="F9" s="33"/>
      <c r="G9" s="33"/>
      <c r="H9" s="33"/>
      <c r="I9" s="33"/>
      <c r="J9" s="33"/>
      <c r="K9" s="33"/>
      <c r="L9" s="33"/>
    </row>
    <row r="10" spans="1:12" x14ac:dyDescent="0.3">
      <c r="A10" s="33"/>
      <c r="B10" s="33"/>
      <c r="C10" s="33"/>
      <c r="D10" s="33"/>
      <c r="E10" s="33"/>
      <c r="F10" s="33"/>
      <c r="G10" s="33"/>
      <c r="H10" s="33"/>
      <c r="I10" s="33"/>
      <c r="J10" s="33"/>
      <c r="K10" s="33"/>
      <c r="L10" s="33"/>
    </row>
    <row r="11" spans="1:12" x14ac:dyDescent="0.3">
      <c r="A11" s="33"/>
      <c r="B11" s="107" t="s">
        <v>300</v>
      </c>
      <c r="C11" s="108"/>
      <c r="D11" s="108"/>
      <c r="E11" s="108"/>
      <c r="F11" s="108"/>
      <c r="G11" s="108"/>
      <c r="H11" s="108"/>
      <c r="I11" s="109"/>
      <c r="J11" s="33"/>
      <c r="K11" s="33"/>
      <c r="L11" s="33"/>
    </row>
    <row r="12" spans="1:12" x14ac:dyDescent="0.3">
      <c r="A12" s="33"/>
      <c r="B12" s="116" t="s">
        <v>252</v>
      </c>
      <c r="C12" s="149" t="s">
        <v>250</v>
      </c>
      <c r="D12" s="126" t="s">
        <v>251</v>
      </c>
      <c r="E12" s="126"/>
      <c r="F12" s="126"/>
      <c r="G12" s="126"/>
      <c r="H12" s="126"/>
      <c r="I12" s="126"/>
      <c r="J12" s="33"/>
      <c r="K12" s="33"/>
      <c r="L12" s="33"/>
    </row>
    <row r="13" spans="1:12" ht="32.4" customHeight="1" x14ac:dyDescent="0.3">
      <c r="A13" s="33"/>
      <c r="B13" s="148"/>
      <c r="C13" s="150"/>
      <c r="D13" s="76">
        <v>12</v>
      </c>
      <c r="E13" s="76">
        <v>24</v>
      </c>
      <c r="F13" s="76">
        <v>36</v>
      </c>
      <c r="G13" s="76">
        <v>48</v>
      </c>
      <c r="H13" s="76">
        <v>60</v>
      </c>
      <c r="I13" s="76">
        <v>72</v>
      </c>
      <c r="J13" s="33"/>
      <c r="K13" s="33"/>
      <c r="L13" s="33"/>
    </row>
    <row r="14" spans="1:12" x14ac:dyDescent="0.3">
      <c r="A14" s="33"/>
      <c r="B14" s="32">
        <v>2014</v>
      </c>
      <c r="C14" s="85">
        <v>14251</v>
      </c>
      <c r="D14" s="85">
        <v>6138</v>
      </c>
      <c r="E14" s="86">
        <v>602</v>
      </c>
      <c r="F14" s="86">
        <v>404</v>
      </c>
      <c r="G14" s="86">
        <v>236</v>
      </c>
      <c r="H14" s="86">
        <v>125</v>
      </c>
      <c r="I14" s="86">
        <v>75</v>
      </c>
      <c r="J14" s="33"/>
      <c r="K14" s="33"/>
      <c r="L14" s="33"/>
    </row>
    <row r="15" spans="1:12" x14ac:dyDescent="0.3">
      <c r="A15" s="33"/>
      <c r="B15" s="32">
        <v>2015</v>
      </c>
      <c r="C15" s="85">
        <v>14662</v>
      </c>
      <c r="D15" s="85">
        <v>6605</v>
      </c>
      <c r="E15" s="86">
        <v>674</v>
      </c>
      <c r="F15" s="86">
        <v>509</v>
      </c>
      <c r="G15" s="86">
        <v>234</v>
      </c>
      <c r="H15" s="86">
        <v>160</v>
      </c>
      <c r="I15" s="32"/>
      <c r="J15" s="33"/>
      <c r="K15" s="33"/>
      <c r="L15" s="33"/>
    </row>
    <row r="16" spans="1:12" x14ac:dyDescent="0.3">
      <c r="A16" s="33"/>
      <c r="B16" s="32">
        <v>2016</v>
      </c>
      <c r="C16" s="85">
        <v>15105</v>
      </c>
      <c r="D16" s="85">
        <v>7086</v>
      </c>
      <c r="E16" s="86">
        <v>730</v>
      </c>
      <c r="F16" s="86">
        <v>438</v>
      </c>
      <c r="G16" s="86">
        <v>289</v>
      </c>
      <c r="H16" s="32"/>
      <c r="I16" s="32"/>
      <c r="J16" s="33"/>
      <c r="K16" s="33"/>
      <c r="L16" s="33"/>
    </row>
    <row r="17" spans="1:18" x14ac:dyDescent="0.3">
      <c r="A17" s="33"/>
      <c r="B17" s="32">
        <v>2017</v>
      </c>
      <c r="C17" s="85">
        <v>9320</v>
      </c>
      <c r="D17" s="85">
        <v>4572</v>
      </c>
      <c r="E17" s="86">
        <v>448</v>
      </c>
      <c r="F17" s="86">
        <v>291</v>
      </c>
      <c r="G17" s="32"/>
      <c r="H17" s="32"/>
      <c r="I17" s="32"/>
      <c r="J17" s="33"/>
      <c r="K17" s="33"/>
      <c r="L17" s="33"/>
    </row>
    <row r="18" spans="1:18" x14ac:dyDescent="0.3">
      <c r="A18" s="33"/>
      <c r="B18" s="32">
        <v>2018</v>
      </c>
      <c r="C18" s="85">
        <v>9517</v>
      </c>
      <c r="D18" s="85">
        <v>4898</v>
      </c>
      <c r="E18" s="86">
        <v>910</v>
      </c>
      <c r="F18" s="32"/>
      <c r="G18" s="32"/>
      <c r="H18" s="32"/>
      <c r="I18" s="32"/>
      <c r="J18" s="33"/>
      <c r="K18" s="33"/>
      <c r="L18" s="33"/>
    </row>
    <row r="19" spans="1:18" x14ac:dyDescent="0.3">
      <c r="A19" s="33"/>
      <c r="B19" s="32">
        <v>2019</v>
      </c>
      <c r="C19" s="85">
        <v>9750</v>
      </c>
      <c r="D19" s="85">
        <v>5251</v>
      </c>
      <c r="E19" s="32"/>
      <c r="F19" s="32"/>
      <c r="G19" s="32"/>
      <c r="H19" s="32"/>
      <c r="I19" s="32"/>
      <c r="J19" s="33"/>
      <c r="K19" s="33"/>
      <c r="L19" s="33"/>
    </row>
    <row r="20" spans="1:18" x14ac:dyDescent="0.3">
      <c r="A20" s="33"/>
      <c r="B20" s="33"/>
      <c r="C20" s="33"/>
      <c r="D20" s="33"/>
      <c r="E20" s="33"/>
      <c r="F20" s="33"/>
      <c r="G20" s="33"/>
      <c r="H20" s="33"/>
      <c r="I20" s="33"/>
      <c r="J20" s="33"/>
      <c r="K20" s="33"/>
      <c r="L20" s="33"/>
    </row>
    <row r="21" spans="1:18" x14ac:dyDescent="0.3">
      <c r="A21" s="33"/>
      <c r="B21" s="52" t="s">
        <v>63</v>
      </c>
      <c r="C21" s="33" t="s">
        <v>253</v>
      </c>
      <c r="D21" s="33"/>
      <c r="E21" s="33"/>
      <c r="F21" s="33"/>
      <c r="G21" s="33"/>
      <c r="H21" s="33"/>
      <c r="I21" s="33"/>
      <c r="J21" s="33"/>
      <c r="K21" s="33"/>
      <c r="L21" s="33"/>
    </row>
    <row r="22" spans="1:18" x14ac:dyDescent="0.3">
      <c r="A22" s="33"/>
      <c r="B22" s="52" t="s">
        <v>63</v>
      </c>
      <c r="C22" s="33" t="s">
        <v>254</v>
      </c>
      <c r="D22" s="33"/>
      <c r="E22" s="33"/>
      <c r="F22" s="33"/>
      <c r="G22" s="33"/>
      <c r="H22" s="33"/>
      <c r="I22" s="33"/>
      <c r="J22" s="33"/>
      <c r="K22" s="33"/>
      <c r="L22" s="33"/>
    </row>
    <row r="23" spans="1:18" x14ac:dyDescent="0.3">
      <c r="A23" s="33"/>
      <c r="B23" s="52" t="s">
        <v>63</v>
      </c>
      <c r="C23" s="33" t="s">
        <v>255</v>
      </c>
      <c r="D23" s="33"/>
      <c r="E23" s="33"/>
      <c r="F23" s="33"/>
      <c r="G23" s="33"/>
      <c r="H23" s="33"/>
      <c r="I23" s="33"/>
      <c r="J23" s="33"/>
      <c r="K23" s="33"/>
      <c r="L23" s="33"/>
    </row>
    <row r="24" spans="1:18" x14ac:dyDescent="0.3">
      <c r="A24" s="33"/>
      <c r="B24" s="33"/>
      <c r="C24" s="33"/>
      <c r="D24" s="33"/>
      <c r="E24" s="33"/>
      <c r="F24" s="33"/>
      <c r="G24" s="33"/>
      <c r="H24" s="33"/>
      <c r="I24" s="33"/>
      <c r="J24" s="33"/>
      <c r="K24" s="33"/>
      <c r="L24" s="33"/>
    </row>
    <row r="25" spans="1:18" x14ac:dyDescent="0.3">
      <c r="A25" s="10"/>
      <c r="B25" s="10"/>
      <c r="C25" s="10"/>
      <c r="D25" s="10"/>
      <c r="E25" s="10"/>
      <c r="F25" s="10"/>
      <c r="G25" s="10"/>
      <c r="H25" s="10"/>
      <c r="I25" s="10"/>
      <c r="J25" s="10"/>
      <c r="K25" s="10"/>
      <c r="L25" s="10"/>
    </row>
    <row r="26" spans="1:18" x14ac:dyDescent="0.3">
      <c r="A26" s="7" t="s">
        <v>15</v>
      </c>
      <c r="B26" s="118" t="s">
        <v>301</v>
      </c>
      <c r="C26" s="119"/>
      <c r="D26" s="119"/>
      <c r="E26" s="119"/>
      <c r="F26" s="119"/>
      <c r="G26" s="119"/>
      <c r="H26" s="119"/>
      <c r="I26" s="119"/>
      <c r="J26" s="119"/>
      <c r="K26" s="119"/>
      <c r="L26" s="119"/>
      <c r="M26" s="13"/>
      <c r="N26" s="13"/>
      <c r="O26" s="13"/>
      <c r="P26" s="13"/>
      <c r="Q26" s="13"/>
      <c r="R26" s="13"/>
    </row>
    <row r="27" spans="1:18" x14ac:dyDescent="0.3">
      <c r="A27" s="7"/>
      <c r="B27" s="119"/>
      <c r="C27" s="119"/>
      <c r="D27" s="119"/>
      <c r="E27" s="119"/>
      <c r="F27" s="119"/>
      <c r="G27" s="119"/>
      <c r="H27" s="119"/>
      <c r="I27" s="119"/>
      <c r="J27" s="119"/>
      <c r="K27" s="119"/>
      <c r="L27" s="119"/>
      <c r="M27" s="13"/>
      <c r="N27" s="13"/>
      <c r="O27" s="13"/>
      <c r="P27" s="13"/>
      <c r="Q27" s="13"/>
      <c r="R27" s="13"/>
    </row>
    <row r="28" spans="1:18" x14ac:dyDescent="0.3">
      <c r="A28" s="4"/>
      <c r="B28" s="4"/>
      <c r="C28" s="4"/>
      <c r="D28" s="4"/>
      <c r="E28" s="4"/>
      <c r="F28" s="4"/>
      <c r="G28" s="5"/>
      <c r="H28" s="5"/>
      <c r="I28" s="5"/>
      <c r="J28" s="5"/>
      <c r="K28" s="5"/>
      <c r="L28" s="5"/>
    </row>
    <row r="29" spans="1:18" x14ac:dyDescent="0.3">
      <c r="A29" s="10"/>
      <c r="B29" s="10"/>
      <c r="C29" s="10"/>
      <c r="D29" s="10"/>
      <c r="E29" s="10"/>
      <c r="F29" s="10"/>
      <c r="G29" s="10"/>
      <c r="H29" s="10"/>
      <c r="I29" s="10"/>
      <c r="J29" s="10"/>
      <c r="K29" s="10"/>
      <c r="L29" s="10"/>
      <c r="M29" s="10"/>
    </row>
    <row r="30" spans="1:18" x14ac:dyDescent="0.3">
      <c r="A30" s="10" t="s">
        <v>10</v>
      </c>
      <c r="B30" s="10"/>
      <c r="C30" s="10"/>
      <c r="D30" s="10"/>
      <c r="E30" s="10"/>
      <c r="F30" s="10"/>
      <c r="G30" s="10"/>
      <c r="H30" s="10"/>
      <c r="I30" s="10"/>
      <c r="J30" s="10"/>
      <c r="K30" s="10"/>
      <c r="L30" s="10"/>
      <c r="M30" s="10"/>
      <c r="N30" s="13"/>
    </row>
    <row r="31" spans="1:18" x14ac:dyDescent="0.3">
      <c r="A31" s="10"/>
      <c r="B31" s="10"/>
      <c r="C31" s="10"/>
      <c r="D31" s="10"/>
      <c r="E31" s="10"/>
      <c r="F31" s="10"/>
      <c r="G31" s="10"/>
      <c r="H31" s="10"/>
      <c r="I31" s="10"/>
      <c r="J31" s="10"/>
      <c r="K31" s="10"/>
      <c r="L31" s="10"/>
      <c r="M31" s="10"/>
      <c r="N31" s="13"/>
    </row>
    <row r="32" spans="1:18" x14ac:dyDescent="0.3">
      <c r="A32" s="10"/>
      <c r="B32" s="10"/>
      <c r="C32" s="10"/>
      <c r="D32" s="10"/>
      <c r="E32" s="10"/>
      <c r="F32" s="10"/>
      <c r="G32" s="10"/>
      <c r="H32" s="10"/>
      <c r="I32" s="10"/>
      <c r="J32" s="10"/>
      <c r="K32" s="10"/>
      <c r="L32" s="10"/>
      <c r="M32" s="10"/>
      <c r="N32" s="13"/>
    </row>
    <row r="33" spans="1:14" x14ac:dyDescent="0.3">
      <c r="M33" s="13"/>
      <c r="N33" s="13"/>
    </row>
    <row r="34" spans="1:14" x14ac:dyDescent="0.3">
      <c r="M34" s="13"/>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3" spans="1:14" x14ac:dyDescent="0.3">
      <c r="A43" s="33" t="s">
        <v>256</v>
      </c>
      <c r="B43" s="33"/>
      <c r="C43" s="33"/>
      <c r="D43" s="33"/>
      <c r="E43" s="33"/>
      <c r="F43" s="33"/>
      <c r="G43" s="33"/>
      <c r="H43" s="33"/>
      <c r="I43" s="33"/>
      <c r="J43" s="33"/>
      <c r="K43" s="33"/>
      <c r="L43" s="33"/>
      <c r="M43" s="13"/>
      <c r="N43" s="13"/>
    </row>
    <row r="45" spans="1:14" x14ac:dyDescent="0.3">
      <c r="A45" s="7" t="s">
        <v>9</v>
      </c>
      <c r="B45" s="118" t="s">
        <v>257</v>
      </c>
      <c r="C45" s="119"/>
      <c r="D45" s="119"/>
      <c r="E45" s="119"/>
      <c r="F45" s="119"/>
      <c r="G45" s="119"/>
      <c r="H45" s="119"/>
      <c r="I45" s="119"/>
      <c r="J45" s="119"/>
      <c r="K45" s="119"/>
      <c r="L45" s="119"/>
    </row>
    <row r="46" spans="1:14" x14ac:dyDescent="0.3">
      <c r="A46" s="7"/>
      <c r="B46" s="119"/>
      <c r="C46" s="119"/>
      <c r="D46" s="119"/>
      <c r="E46" s="119"/>
      <c r="F46" s="119"/>
      <c r="G46" s="119"/>
      <c r="H46" s="119"/>
      <c r="I46" s="119"/>
      <c r="J46" s="119"/>
      <c r="K46" s="119"/>
      <c r="L46" s="119"/>
    </row>
    <row r="47" spans="1:14" x14ac:dyDescent="0.3">
      <c r="A47" s="4"/>
      <c r="B47" s="4"/>
      <c r="C47" s="4"/>
      <c r="D47" s="4"/>
      <c r="E47" s="4"/>
      <c r="F47" s="4"/>
      <c r="G47" s="5"/>
      <c r="H47" s="5"/>
      <c r="I47" s="5"/>
      <c r="J47" s="5"/>
      <c r="K47" s="5"/>
      <c r="L47" s="5"/>
    </row>
    <row r="48" spans="1:14" x14ac:dyDescent="0.3">
      <c r="A48" s="10"/>
      <c r="B48" s="10"/>
      <c r="C48" s="10"/>
      <c r="D48" s="10"/>
      <c r="E48" s="10"/>
      <c r="F48" s="10"/>
      <c r="G48" s="10"/>
      <c r="H48" s="10"/>
      <c r="I48" s="10"/>
      <c r="J48" s="10"/>
      <c r="K48" s="10"/>
      <c r="L48" s="10"/>
    </row>
    <row r="49" spans="1:13" x14ac:dyDescent="0.3">
      <c r="A49" s="10" t="s">
        <v>10</v>
      </c>
      <c r="B49" s="10"/>
      <c r="C49" s="10"/>
      <c r="D49" s="10"/>
      <c r="E49" s="10"/>
      <c r="F49" s="10"/>
      <c r="G49" s="10"/>
      <c r="H49" s="10"/>
      <c r="I49" s="10"/>
      <c r="J49" s="10"/>
      <c r="K49" s="10"/>
      <c r="L49" s="10"/>
    </row>
    <row r="50" spans="1:13" x14ac:dyDescent="0.3">
      <c r="A50" s="10"/>
      <c r="B50" s="10"/>
      <c r="C50" s="10"/>
      <c r="D50" s="10"/>
      <c r="E50" s="10"/>
      <c r="F50" s="10"/>
      <c r="G50" s="10"/>
      <c r="H50" s="10"/>
      <c r="I50" s="10"/>
      <c r="J50" s="10"/>
      <c r="K50" s="10"/>
      <c r="L50" s="10"/>
    </row>
    <row r="51" spans="1:13" x14ac:dyDescent="0.3">
      <c r="A51" s="10"/>
      <c r="B51" s="10"/>
      <c r="C51" s="10"/>
      <c r="D51" s="10"/>
      <c r="E51" s="10"/>
      <c r="F51" s="10"/>
      <c r="G51" s="10"/>
      <c r="H51" s="10"/>
      <c r="I51" s="10"/>
      <c r="J51" s="10"/>
      <c r="K51" s="10"/>
      <c r="L51" s="10"/>
    </row>
    <row r="52" spans="1:13" x14ac:dyDescent="0.3">
      <c r="M52" s="10"/>
    </row>
    <row r="53" spans="1:13" x14ac:dyDescent="0.3">
      <c r="M53" s="10"/>
    </row>
    <row r="54" spans="1:13" x14ac:dyDescent="0.3">
      <c r="M54" s="10"/>
    </row>
    <row r="62" spans="1:13" x14ac:dyDescent="0.3">
      <c r="A62" s="7" t="s">
        <v>11</v>
      </c>
      <c r="B62" s="5" t="s">
        <v>258</v>
      </c>
      <c r="C62" s="5"/>
      <c r="D62" s="5"/>
      <c r="E62" s="5"/>
      <c r="F62" s="5"/>
      <c r="G62" s="5"/>
      <c r="H62" s="5"/>
      <c r="I62" s="5"/>
      <c r="J62" s="5"/>
      <c r="K62" s="5"/>
      <c r="L62" s="5"/>
    </row>
    <row r="63" spans="1:13" x14ac:dyDescent="0.3">
      <c r="A63" s="4"/>
      <c r="B63" s="4"/>
      <c r="C63" s="4"/>
      <c r="D63" s="4"/>
      <c r="E63" s="4"/>
      <c r="F63" s="4"/>
      <c r="G63" s="5"/>
      <c r="H63" s="5"/>
      <c r="I63" s="5"/>
      <c r="J63" s="5"/>
      <c r="K63" s="5"/>
      <c r="L63" s="5"/>
    </row>
    <row r="64" spans="1:13" x14ac:dyDescent="0.3">
      <c r="A64" s="10"/>
      <c r="B64" s="10"/>
      <c r="C64" s="10"/>
      <c r="D64" s="10"/>
      <c r="E64" s="10"/>
      <c r="F64" s="10"/>
      <c r="G64" s="10"/>
      <c r="H64" s="10"/>
      <c r="I64" s="10"/>
      <c r="J64" s="10"/>
      <c r="K64" s="10"/>
      <c r="L64" s="10"/>
    </row>
    <row r="65" spans="1:14" x14ac:dyDescent="0.3">
      <c r="A65" s="10" t="s">
        <v>10</v>
      </c>
      <c r="B65" s="10"/>
      <c r="C65" s="10"/>
      <c r="D65" s="10"/>
      <c r="E65" s="10"/>
      <c r="F65" s="10"/>
      <c r="G65" s="10"/>
      <c r="H65" s="10"/>
      <c r="I65" s="10"/>
      <c r="J65" s="10"/>
      <c r="K65" s="10"/>
      <c r="L65" s="10"/>
    </row>
    <row r="66" spans="1:14" x14ac:dyDescent="0.3">
      <c r="A66" s="10"/>
      <c r="B66" s="10"/>
      <c r="C66" s="10"/>
      <c r="D66" s="10"/>
      <c r="E66" s="10"/>
      <c r="F66" s="10"/>
      <c r="G66" s="10"/>
      <c r="H66" s="10"/>
      <c r="I66" s="10"/>
      <c r="J66" s="10"/>
      <c r="K66" s="10"/>
      <c r="L66" s="10"/>
    </row>
    <row r="67" spans="1:14" x14ac:dyDescent="0.3">
      <c r="A67" s="10"/>
      <c r="B67" s="10"/>
      <c r="C67" s="10"/>
      <c r="D67" s="10"/>
      <c r="E67" s="10"/>
      <c r="F67" s="10"/>
      <c r="G67" s="10"/>
      <c r="H67" s="10"/>
      <c r="I67" s="10"/>
      <c r="J67" s="10"/>
      <c r="K67" s="10"/>
      <c r="L67" s="10"/>
    </row>
    <row r="70" spans="1:14" x14ac:dyDescent="0.3">
      <c r="M70" s="10"/>
      <c r="N70" s="10"/>
    </row>
    <row r="71" spans="1:14" x14ac:dyDescent="0.3">
      <c r="M71" s="10"/>
      <c r="N71" s="10"/>
    </row>
    <row r="72" spans="1:14" x14ac:dyDescent="0.3">
      <c r="M72" s="10"/>
      <c r="N72" s="10"/>
    </row>
    <row r="78" spans="1:14" x14ac:dyDescent="0.3">
      <c r="A78" s="118" t="s">
        <v>302</v>
      </c>
      <c r="B78" s="119"/>
      <c r="C78" s="119"/>
      <c r="D78" s="119"/>
      <c r="E78" s="119"/>
      <c r="F78" s="119"/>
      <c r="G78" s="119"/>
      <c r="H78" s="119"/>
      <c r="I78" s="119"/>
      <c r="J78" s="119"/>
      <c r="K78" s="119"/>
      <c r="L78" s="119"/>
    </row>
    <row r="79" spans="1:14" x14ac:dyDescent="0.3">
      <c r="A79" s="119"/>
      <c r="B79" s="119"/>
      <c r="C79" s="119"/>
      <c r="D79" s="119"/>
      <c r="E79" s="119"/>
      <c r="F79" s="119"/>
      <c r="G79" s="119"/>
      <c r="H79" s="119"/>
      <c r="I79" s="119"/>
      <c r="J79" s="119"/>
      <c r="K79" s="119"/>
      <c r="L79" s="119"/>
    </row>
    <row r="80" spans="1:14" x14ac:dyDescent="0.3">
      <c r="A80" s="33"/>
      <c r="B80" s="33"/>
      <c r="C80" s="33"/>
      <c r="D80" s="33"/>
      <c r="E80" s="33"/>
      <c r="F80" s="33"/>
      <c r="G80" s="33"/>
      <c r="H80" s="33"/>
      <c r="I80" s="33"/>
      <c r="J80" s="33"/>
      <c r="K80" s="33"/>
      <c r="L80" s="33"/>
    </row>
    <row r="82" spans="1:13" x14ac:dyDescent="0.3">
      <c r="A82" s="7" t="s">
        <v>12</v>
      </c>
      <c r="B82" s="5" t="s">
        <v>259</v>
      </c>
      <c r="C82" s="5"/>
      <c r="D82" s="5"/>
      <c r="E82" s="5"/>
      <c r="F82" s="5"/>
      <c r="G82" s="5"/>
      <c r="H82" s="5"/>
      <c r="I82" s="5"/>
      <c r="J82" s="5"/>
      <c r="K82" s="5"/>
      <c r="L82" s="5"/>
    </row>
    <row r="83" spans="1:13" x14ac:dyDescent="0.3">
      <c r="A83" s="4"/>
      <c r="B83" s="4"/>
      <c r="C83" s="4"/>
      <c r="D83" s="4"/>
      <c r="E83" s="4"/>
      <c r="F83" s="4"/>
      <c r="G83" s="5"/>
      <c r="H83" s="5"/>
      <c r="I83" s="5"/>
      <c r="J83" s="5"/>
      <c r="K83" s="5"/>
      <c r="L83" s="5"/>
    </row>
    <row r="84" spans="1:13" x14ac:dyDescent="0.3">
      <c r="A84" s="10"/>
      <c r="B84" s="10"/>
      <c r="C84" s="10"/>
      <c r="D84" s="10"/>
      <c r="E84" s="10"/>
      <c r="F84" s="10"/>
      <c r="G84" s="10"/>
      <c r="H84" s="10"/>
      <c r="I84" s="10"/>
      <c r="J84" s="10"/>
      <c r="K84" s="10"/>
      <c r="L84" s="10"/>
    </row>
    <row r="85" spans="1:13" x14ac:dyDescent="0.3">
      <c r="A85" s="10" t="s">
        <v>10</v>
      </c>
      <c r="B85" s="10"/>
      <c r="C85" s="10"/>
      <c r="D85" s="10"/>
      <c r="E85" s="10"/>
      <c r="F85" s="10"/>
      <c r="G85" s="10"/>
      <c r="H85" s="10"/>
      <c r="I85" s="10"/>
      <c r="J85" s="10"/>
      <c r="K85" s="10"/>
      <c r="L85" s="10"/>
    </row>
    <row r="86" spans="1:13" x14ac:dyDescent="0.3">
      <c r="A86" s="10"/>
      <c r="B86" s="10"/>
      <c r="C86" s="10"/>
      <c r="D86" s="10"/>
      <c r="E86" s="10"/>
      <c r="F86" s="10"/>
      <c r="G86" s="10"/>
      <c r="H86" s="10"/>
      <c r="I86" s="10"/>
      <c r="J86" s="10"/>
      <c r="K86" s="10"/>
      <c r="L86" s="10"/>
    </row>
    <row r="87" spans="1:13" x14ac:dyDescent="0.3">
      <c r="A87" s="10"/>
      <c r="B87" s="10"/>
      <c r="C87" s="10"/>
      <c r="D87" s="10"/>
      <c r="E87" s="10"/>
      <c r="F87" s="10"/>
      <c r="G87" s="10"/>
      <c r="H87" s="10"/>
      <c r="I87" s="10"/>
      <c r="J87" s="10"/>
      <c r="K87" s="10"/>
      <c r="L87" s="10"/>
    </row>
    <row r="90" spans="1:13" x14ac:dyDescent="0.3">
      <c r="M90" s="10"/>
    </row>
    <row r="91" spans="1:13" x14ac:dyDescent="0.3">
      <c r="M91" s="10"/>
    </row>
    <row r="98" spans="1:12" x14ac:dyDescent="0.3">
      <c r="A98" s="33" t="s">
        <v>91</v>
      </c>
      <c r="B98" s="33"/>
      <c r="C98" s="33"/>
      <c r="D98" s="33"/>
      <c r="E98" s="33"/>
      <c r="F98" s="33"/>
      <c r="G98" s="33"/>
      <c r="H98" s="33"/>
      <c r="I98" s="33"/>
      <c r="J98" s="33"/>
      <c r="K98" s="33"/>
      <c r="L98" s="33"/>
    </row>
    <row r="99" spans="1:12" x14ac:dyDescent="0.3">
      <c r="A99" s="33"/>
      <c r="B99" s="52" t="s">
        <v>63</v>
      </c>
      <c r="C99" s="137" t="s">
        <v>260</v>
      </c>
      <c r="D99" s="119"/>
      <c r="E99" s="119"/>
      <c r="F99" s="119"/>
      <c r="G99" s="119"/>
      <c r="H99" s="119"/>
      <c r="I99" s="119"/>
      <c r="J99" s="119"/>
      <c r="K99" s="119"/>
      <c r="L99" s="119"/>
    </row>
    <row r="100" spans="1:12" x14ac:dyDescent="0.3">
      <c r="A100" s="33"/>
      <c r="B100" s="33"/>
      <c r="C100" s="119"/>
      <c r="D100" s="119"/>
      <c r="E100" s="119"/>
      <c r="F100" s="119"/>
      <c r="G100" s="119"/>
      <c r="H100" s="119"/>
      <c r="I100" s="119"/>
      <c r="J100" s="119"/>
      <c r="K100" s="119"/>
      <c r="L100" s="119"/>
    </row>
    <row r="101" spans="1:12" x14ac:dyDescent="0.3">
      <c r="A101" s="33"/>
      <c r="B101" s="52" t="s">
        <v>63</v>
      </c>
      <c r="C101" s="137" t="s">
        <v>303</v>
      </c>
      <c r="D101" s="119"/>
      <c r="E101" s="119"/>
      <c r="F101" s="119"/>
      <c r="G101" s="119"/>
      <c r="H101" s="119"/>
      <c r="I101" s="119"/>
      <c r="J101" s="119"/>
      <c r="K101" s="119"/>
      <c r="L101" s="119"/>
    </row>
    <row r="102" spans="1:12" x14ac:dyDescent="0.3">
      <c r="A102" s="33"/>
      <c r="B102" s="33"/>
      <c r="C102" s="119"/>
      <c r="D102" s="119"/>
      <c r="E102" s="119"/>
      <c r="F102" s="119"/>
      <c r="G102" s="119"/>
      <c r="H102" s="119"/>
      <c r="I102" s="119"/>
      <c r="J102" s="119"/>
      <c r="K102" s="119"/>
      <c r="L102" s="119"/>
    </row>
    <row r="103" spans="1:12" x14ac:dyDescent="0.3">
      <c r="A103" s="33"/>
      <c r="B103" s="33"/>
      <c r="C103" s="33"/>
      <c r="D103" s="33"/>
      <c r="E103" s="33"/>
      <c r="F103" s="33"/>
      <c r="G103" s="33"/>
      <c r="H103" s="33"/>
      <c r="I103" s="33"/>
      <c r="J103" s="33"/>
      <c r="K103" s="33"/>
      <c r="L103" s="33"/>
    </row>
    <row r="105" spans="1:12" x14ac:dyDescent="0.3">
      <c r="A105" s="7" t="s">
        <v>22</v>
      </c>
      <c r="B105" s="5" t="s">
        <v>261</v>
      </c>
      <c r="C105" s="5"/>
      <c r="D105" s="5"/>
      <c r="E105" s="5"/>
      <c r="F105" s="5"/>
      <c r="G105" s="5"/>
      <c r="H105" s="5"/>
      <c r="I105" s="5"/>
      <c r="J105" s="5"/>
      <c r="K105" s="5"/>
      <c r="L105" s="5"/>
    </row>
    <row r="106" spans="1:12" x14ac:dyDescent="0.3">
      <c r="A106" s="4"/>
      <c r="B106" s="4"/>
      <c r="C106" s="4"/>
      <c r="D106" s="4"/>
      <c r="E106" s="4"/>
      <c r="F106" s="4"/>
      <c r="G106" s="5"/>
      <c r="H106" s="5"/>
      <c r="I106" s="5"/>
      <c r="J106" s="5"/>
      <c r="K106" s="5"/>
      <c r="L106" s="5"/>
    </row>
    <row r="107" spans="1:12" x14ac:dyDescent="0.3">
      <c r="A107" s="10"/>
      <c r="B107" s="10"/>
      <c r="C107" s="10"/>
      <c r="D107" s="10"/>
      <c r="E107" s="10"/>
      <c r="F107" s="10"/>
      <c r="G107" s="10"/>
      <c r="H107" s="10"/>
      <c r="I107" s="10"/>
      <c r="J107" s="10"/>
      <c r="K107" s="10"/>
      <c r="L107" s="10"/>
    </row>
    <row r="108" spans="1:12" x14ac:dyDescent="0.3">
      <c r="A108" s="10" t="s">
        <v>10</v>
      </c>
      <c r="B108" s="10"/>
      <c r="C108" s="10"/>
      <c r="D108" s="10"/>
      <c r="E108" s="10"/>
      <c r="F108" s="10"/>
      <c r="G108" s="10"/>
      <c r="H108" s="10"/>
      <c r="I108" s="10"/>
      <c r="J108" s="10"/>
      <c r="K108" s="10"/>
      <c r="L108" s="10"/>
    </row>
  </sheetData>
  <mergeCells count="10">
    <mergeCell ref="A6:L7"/>
    <mergeCell ref="A78:L79"/>
    <mergeCell ref="C99:L100"/>
    <mergeCell ref="C101:L102"/>
    <mergeCell ref="B12:B13"/>
    <mergeCell ref="B11:I11"/>
    <mergeCell ref="C12:C13"/>
    <mergeCell ref="D12:I12"/>
    <mergeCell ref="B26:L27"/>
    <mergeCell ref="B45:L46"/>
  </mergeCells>
  <pageMargins left="0.39370078740157483" right="0.39370078740157483" top="0.39370078740157483" bottom="0.39370078740157483" header="0.31496062992125984" footer="0.31496062992125984"/>
  <pageSetup scale="84" orientation="portrait" verticalDpi="1200" r:id="rId1"/>
  <headerFooter>
    <oddFooter>&amp;L&amp;F [&amp;A]&amp;R&amp;P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77D9-F95B-4CD4-9606-6C1926C866B6}">
  <dimension ref="A1:R75"/>
  <sheetViews>
    <sheetView zoomScaleNormal="100" workbookViewId="0"/>
  </sheetViews>
  <sheetFormatPr defaultRowHeight="15.6" x14ac:dyDescent="0.3"/>
  <cols>
    <col min="1" max="1" width="8.88671875" style="2" customWidth="1"/>
    <col min="2" max="12" width="10.77734375" style="2" customWidth="1"/>
    <col min="13" max="16384" width="8.88671875" style="2"/>
  </cols>
  <sheetData>
    <row r="1" spans="1:12" ht="17.399999999999999" x14ac:dyDescent="0.3">
      <c r="A1" s="3" t="s">
        <v>262</v>
      </c>
      <c r="B1" s="5"/>
      <c r="C1" s="33" t="s">
        <v>34</v>
      </c>
      <c r="D1" s="5"/>
      <c r="E1" s="5"/>
      <c r="F1" s="5"/>
      <c r="G1" s="5"/>
      <c r="H1" s="5"/>
      <c r="I1" s="5"/>
      <c r="J1" s="5"/>
      <c r="K1" s="5"/>
      <c r="L1" s="4"/>
    </row>
    <row r="2" spans="1:12" x14ac:dyDescent="0.3">
      <c r="A2" s="5"/>
      <c r="B2" s="5"/>
      <c r="C2" s="5"/>
      <c r="D2" s="5"/>
      <c r="E2" s="5"/>
      <c r="F2" s="5"/>
      <c r="G2" s="5"/>
      <c r="H2" s="5"/>
      <c r="I2" s="5"/>
      <c r="J2" s="5"/>
      <c r="K2" s="5"/>
      <c r="L2" s="4"/>
    </row>
    <row r="3" spans="1:12" x14ac:dyDescent="0.3">
      <c r="A3" s="118" t="s">
        <v>263</v>
      </c>
      <c r="B3" s="119"/>
      <c r="C3" s="119"/>
      <c r="D3" s="119"/>
      <c r="E3" s="119"/>
      <c r="F3" s="119"/>
      <c r="G3" s="119"/>
      <c r="H3" s="119"/>
      <c r="I3" s="119"/>
      <c r="J3" s="119"/>
      <c r="K3" s="119"/>
      <c r="L3" s="119"/>
    </row>
    <row r="4" spans="1:12" x14ac:dyDescent="0.3">
      <c r="A4" s="119"/>
      <c r="B4" s="119"/>
      <c r="C4" s="119"/>
      <c r="D4" s="119"/>
      <c r="E4" s="119"/>
      <c r="F4" s="119"/>
      <c r="G4" s="119"/>
      <c r="H4" s="119"/>
      <c r="I4" s="119"/>
      <c r="J4" s="119"/>
      <c r="K4" s="119"/>
      <c r="L4" s="119"/>
    </row>
    <row r="5" spans="1:12" x14ac:dyDescent="0.3">
      <c r="A5" s="33"/>
      <c r="B5" s="33"/>
      <c r="C5" s="33"/>
      <c r="D5" s="33"/>
      <c r="E5" s="33"/>
      <c r="F5" s="33"/>
      <c r="G5" s="33"/>
      <c r="H5" s="33"/>
      <c r="I5" s="33"/>
      <c r="J5" s="33"/>
      <c r="K5" s="33"/>
      <c r="L5" s="33"/>
    </row>
    <row r="6" spans="1:12" x14ac:dyDescent="0.3">
      <c r="A6" s="33"/>
      <c r="B6" s="126" t="s">
        <v>128</v>
      </c>
      <c r="C6" s="125" t="s">
        <v>264</v>
      </c>
      <c r="D6" s="125"/>
      <c r="E6" s="125"/>
      <c r="F6" s="125"/>
      <c r="G6" s="125"/>
      <c r="H6" s="33"/>
      <c r="I6" s="33"/>
      <c r="J6" s="33"/>
      <c r="K6" s="33"/>
      <c r="L6" s="33"/>
    </row>
    <row r="7" spans="1:12" x14ac:dyDescent="0.3">
      <c r="A7" s="33"/>
      <c r="B7" s="126"/>
      <c r="C7" s="70">
        <v>12</v>
      </c>
      <c r="D7" s="70">
        <v>24</v>
      </c>
      <c r="E7" s="70">
        <v>36</v>
      </c>
      <c r="F7" s="70">
        <v>48</v>
      </c>
      <c r="G7" s="70">
        <v>60</v>
      </c>
      <c r="H7" s="33"/>
      <c r="I7" s="33"/>
      <c r="J7" s="33"/>
      <c r="K7" s="33"/>
      <c r="L7" s="33"/>
    </row>
    <row r="8" spans="1:12" x14ac:dyDescent="0.3">
      <c r="A8" s="33"/>
      <c r="B8" s="63">
        <v>2015</v>
      </c>
      <c r="C8" s="63">
        <v>618</v>
      </c>
      <c r="D8" s="63">
        <v>860</v>
      </c>
      <c r="E8" s="64">
        <v>1042</v>
      </c>
      <c r="F8" s="64">
        <v>1187</v>
      </c>
      <c r="G8" s="64">
        <v>1256</v>
      </c>
      <c r="H8" s="33"/>
      <c r="I8" s="33"/>
      <c r="J8" s="33"/>
      <c r="K8" s="33"/>
      <c r="L8" s="33"/>
    </row>
    <row r="9" spans="1:12" x14ac:dyDescent="0.3">
      <c r="A9" s="33"/>
      <c r="B9" s="63">
        <v>2016</v>
      </c>
      <c r="C9" s="63">
        <v>801</v>
      </c>
      <c r="D9" s="64">
        <v>1035</v>
      </c>
      <c r="E9" s="64">
        <v>1273</v>
      </c>
      <c r="F9" s="64">
        <v>1426</v>
      </c>
      <c r="G9" s="63"/>
      <c r="H9" s="33"/>
      <c r="I9" s="33"/>
      <c r="J9" s="33"/>
      <c r="K9" s="33"/>
      <c r="L9" s="33"/>
    </row>
    <row r="10" spans="1:12" x14ac:dyDescent="0.3">
      <c r="A10" s="33"/>
      <c r="B10" s="63">
        <v>2017</v>
      </c>
      <c r="C10" s="63">
        <v>627</v>
      </c>
      <c r="D10" s="63">
        <v>882</v>
      </c>
      <c r="E10" s="64">
        <v>1082</v>
      </c>
      <c r="F10" s="63"/>
      <c r="G10" s="63"/>
      <c r="H10" s="33"/>
      <c r="I10" s="33"/>
      <c r="J10" s="33"/>
      <c r="K10" s="33"/>
      <c r="L10" s="33"/>
    </row>
    <row r="11" spans="1:12" x14ac:dyDescent="0.3">
      <c r="A11" s="33"/>
      <c r="B11" s="63">
        <v>2018</v>
      </c>
      <c r="C11" s="63">
        <v>606</v>
      </c>
      <c r="D11" s="63">
        <v>929</v>
      </c>
      <c r="E11" s="63"/>
      <c r="F11" s="63"/>
      <c r="G11" s="63"/>
      <c r="H11" s="33"/>
      <c r="I11" s="33"/>
      <c r="J11" s="33"/>
      <c r="K11" s="33"/>
      <c r="L11" s="33"/>
    </row>
    <row r="12" spans="1:12" x14ac:dyDescent="0.3">
      <c r="A12" s="33"/>
      <c r="B12" s="63">
        <v>2019</v>
      </c>
      <c r="C12" s="63">
        <v>699</v>
      </c>
      <c r="D12" s="63"/>
      <c r="E12" s="63"/>
      <c r="F12" s="63"/>
      <c r="G12" s="63"/>
      <c r="H12" s="33"/>
      <c r="I12" s="33"/>
      <c r="J12" s="33"/>
      <c r="K12" s="33"/>
      <c r="L12" s="33"/>
    </row>
    <row r="13" spans="1:12" x14ac:dyDescent="0.3">
      <c r="A13" s="33"/>
      <c r="B13" s="33"/>
      <c r="C13" s="33"/>
      <c r="D13" s="33"/>
      <c r="E13" s="33"/>
      <c r="F13" s="33"/>
      <c r="G13" s="33"/>
      <c r="H13" s="33"/>
      <c r="I13" s="33"/>
      <c r="J13" s="33"/>
      <c r="K13" s="33"/>
      <c r="L13" s="33"/>
    </row>
    <row r="14" spans="1:12" x14ac:dyDescent="0.3">
      <c r="A14" s="33"/>
      <c r="B14" s="125" t="s">
        <v>265</v>
      </c>
      <c r="C14" s="125"/>
      <c r="D14" s="125"/>
      <c r="E14" s="125"/>
      <c r="F14" s="125"/>
      <c r="G14" s="33"/>
      <c r="H14" s="33"/>
      <c r="I14" s="33"/>
      <c r="J14" s="33"/>
      <c r="K14" s="33"/>
      <c r="L14" s="33"/>
    </row>
    <row r="15" spans="1:12" x14ac:dyDescent="0.3">
      <c r="A15" s="33"/>
      <c r="B15" s="70">
        <v>12</v>
      </c>
      <c r="C15" s="70">
        <v>24</v>
      </c>
      <c r="D15" s="70">
        <v>36</v>
      </c>
      <c r="E15" s="70">
        <v>48</v>
      </c>
      <c r="F15" s="70">
        <v>60</v>
      </c>
      <c r="G15" s="33"/>
      <c r="H15" s="33"/>
      <c r="I15" s="33"/>
      <c r="J15" s="33"/>
      <c r="K15" s="33"/>
      <c r="L15" s="33"/>
    </row>
    <row r="16" spans="1:12" x14ac:dyDescent="0.3">
      <c r="A16" s="33"/>
      <c r="B16" s="63">
        <v>0.44900000000000001</v>
      </c>
      <c r="C16" s="63">
        <v>0.68799999999999994</v>
      </c>
      <c r="D16" s="63">
        <v>0.84399999999999997</v>
      </c>
      <c r="E16" s="63">
        <v>0.94499999999999995</v>
      </c>
      <c r="F16" s="87">
        <v>1</v>
      </c>
      <c r="G16" s="33"/>
      <c r="H16" s="33"/>
      <c r="I16" s="33"/>
      <c r="J16" s="33"/>
      <c r="K16" s="33"/>
      <c r="L16" s="33"/>
    </row>
    <row r="17" spans="1:18" x14ac:dyDescent="0.3">
      <c r="A17" s="33"/>
      <c r="B17" s="33"/>
      <c r="C17" s="33"/>
      <c r="D17" s="33"/>
      <c r="E17" s="33"/>
      <c r="F17" s="33"/>
      <c r="G17" s="33"/>
      <c r="H17" s="33"/>
      <c r="I17" s="33"/>
      <c r="J17" s="33"/>
      <c r="K17" s="33"/>
      <c r="L17" s="33"/>
    </row>
    <row r="18" spans="1:18" x14ac:dyDescent="0.3">
      <c r="A18" s="10"/>
      <c r="B18" s="10"/>
      <c r="C18" s="10"/>
      <c r="D18" s="10"/>
      <c r="E18" s="10"/>
      <c r="F18" s="10"/>
      <c r="G18" s="10"/>
      <c r="H18" s="10"/>
      <c r="I18" s="10"/>
      <c r="J18" s="10"/>
      <c r="K18" s="10"/>
      <c r="L18" s="10"/>
    </row>
    <row r="19" spans="1:18" x14ac:dyDescent="0.3">
      <c r="A19" s="7" t="s">
        <v>14</v>
      </c>
      <c r="B19" s="5" t="s">
        <v>266</v>
      </c>
      <c r="C19" s="5"/>
      <c r="D19" s="5"/>
      <c r="E19" s="5"/>
      <c r="F19" s="5"/>
      <c r="G19" s="5"/>
      <c r="H19" s="5"/>
      <c r="I19" s="5"/>
      <c r="J19" s="5"/>
      <c r="K19" s="5"/>
      <c r="L19" s="5"/>
      <c r="M19" s="13"/>
      <c r="N19" s="13"/>
      <c r="O19" s="13"/>
      <c r="P19" s="13"/>
      <c r="Q19" s="13"/>
      <c r="R19" s="13"/>
    </row>
    <row r="20" spans="1:18" x14ac:dyDescent="0.3">
      <c r="A20" s="4"/>
      <c r="B20" s="4"/>
      <c r="C20" s="4"/>
      <c r="D20" s="4"/>
      <c r="E20" s="4"/>
      <c r="F20" s="4"/>
      <c r="G20" s="5"/>
      <c r="H20" s="5"/>
      <c r="I20" s="5"/>
      <c r="J20" s="5"/>
      <c r="K20" s="5"/>
      <c r="L20" s="5"/>
    </row>
    <row r="21" spans="1:18" x14ac:dyDescent="0.3">
      <c r="A21" s="10"/>
      <c r="B21" s="10"/>
      <c r="C21" s="10"/>
      <c r="D21" s="10"/>
      <c r="E21" s="10"/>
      <c r="F21" s="10"/>
      <c r="G21" s="10"/>
      <c r="H21" s="10"/>
      <c r="I21" s="10"/>
      <c r="J21" s="10"/>
      <c r="K21" s="10"/>
      <c r="L21" s="10"/>
      <c r="M21" s="10"/>
    </row>
    <row r="22" spans="1:18" x14ac:dyDescent="0.3">
      <c r="A22" s="10" t="s">
        <v>10</v>
      </c>
      <c r="B22" s="10"/>
      <c r="C22" s="10"/>
      <c r="D22" s="10"/>
      <c r="E22" s="10"/>
      <c r="F22" s="10"/>
      <c r="G22" s="10"/>
      <c r="H22" s="10"/>
      <c r="I22" s="10"/>
      <c r="J22" s="10"/>
      <c r="K22" s="10"/>
      <c r="L22" s="10"/>
      <c r="M22" s="10"/>
      <c r="N22" s="13"/>
    </row>
    <row r="23" spans="1:18" x14ac:dyDescent="0.3">
      <c r="A23" s="10"/>
      <c r="B23" s="10"/>
      <c r="C23" s="10"/>
      <c r="D23" s="10"/>
      <c r="E23" s="10"/>
      <c r="F23" s="10"/>
      <c r="G23" s="10"/>
      <c r="H23" s="10"/>
      <c r="I23" s="10"/>
      <c r="J23" s="10"/>
      <c r="K23" s="10"/>
      <c r="L23" s="10"/>
      <c r="M23" s="10"/>
      <c r="N23" s="13"/>
    </row>
    <row r="24" spans="1:18" x14ac:dyDescent="0.3">
      <c r="A24" s="10"/>
      <c r="B24" s="10"/>
      <c r="C24" s="10"/>
      <c r="D24" s="10"/>
      <c r="E24" s="10"/>
      <c r="F24" s="10"/>
      <c r="G24" s="10"/>
      <c r="H24" s="10"/>
      <c r="I24" s="10"/>
      <c r="J24" s="10"/>
      <c r="K24" s="10"/>
      <c r="L24" s="10"/>
      <c r="M24" s="10"/>
      <c r="N24" s="13"/>
    </row>
    <row r="25" spans="1:18" x14ac:dyDescent="0.3">
      <c r="M25" s="13"/>
      <c r="N25" s="13"/>
    </row>
    <row r="26" spans="1:18" x14ac:dyDescent="0.3">
      <c r="M26" s="13"/>
      <c r="N26" s="13"/>
    </row>
    <row r="27" spans="1:18" x14ac:dyDescent="0.3">
      <c r="M27" s="13"/>
      <c r="N27" s="13"/>
    </row>
    <row r="28" spans="1:18" x14ac:dyDescent="0.3">
      <c r="M28" s="13"/>
      <c r="N28" s="13"/>
    </row>
    <row r="29" spans="1:18" x14ac:dyDescent="0.3">
      <c r="M29" s="13"/>
      <c r="N29" s="13"/>
    </row>
    <row r="30" spans="1:18" x14ac:dyDescent="0.3">
      <c r="M30" s="13"/>
      <c r="N30" s="13"/>
    </row>
    <row r="31" spans="1:18" x14ac:dyDescent="0.3">
      <c r="M31" s="13"/>
      <c r="N31" s="13"/>
    </row>
    <row r="32" spans="1:18" x14ac:dyDescent="0.3">
      <c r="M32" s="13"/>
      <c r="N32" s="13"/>
    </row>
    <row r="33" spans="1:14" x14ac:dyDescent="0.3">
      <c r="M33" s="13"/>
      <c r="N33" s="13"/>
    </row>
    <row r="34" spans="1:14" x14ac:dyDescent="0.3">
      <c r="M34" s="13"/>
      <c r="N34" s="13"/>
    </row>
    <row r="35" spans="1:14" x14ac:dyDescent="0.3">
      <c r="A35" s="5" t="s">
        <v>91</v>
      </c>
      <c r="B35" s="5"/>
      <c r="C35" s="5"/>
      <c r="D35" s="5"/>
      <c r="E35" s="5"/>
      <c r="F35" s="5"/>
      <c r="G35" s="5"/>
      <c r="H35" s="5"/>
      <c r="I35" s="5"/>
      <c r="J35" s="5"/>
      <c r="K35" s="5"/>
      <c r="L35" s="4"/>
      <c r="M35" s="13"/>
      <c r="N35" s="13"/>
    </row>
    <row r="36" spans="1:14" x14ac:dyDescent="0.3">
      <c r="A36" s="5"/>
      <c r="B36" s="5"/>
      <c r="C36" s="5"/>
      <c r="D36" s="5"/>
      <c r="E36" s="5"/>
      <c r="F36" s="5"/>
      <c r="G36" s="5"/>
      <c r="H36" s="5"/>
      <c r="I36" s="5"/>
      <c r="J36" s="5"/>
      <c r="K36" s="5"/>
      <c r="L36" s="4"/>
      <c r="M36" s="13"/>
      <c r="N36" s="13"/>
    </row>
    <row r="37" spans="1:14" x14ac:dyDescent="0.3">
      <c r="A37" s="5"/>
      <c r="B37" s="126" t="s">
        <v>128</v>
      </c>
      <c r="C37" s="125" t="s">
        <v>267</v>
      </c>
      <c r="D37" s="125"/>
      <c r="E37" s="125"/>
      <c r="F37" s="125"/>
      <c r="G37" s="125"/>
      <c r="H37" s="5"/>
      <c r="I37" s="90"/>
      <c r="J37" s="151" t="s">
        <v>268</v>
      </c>
      <c r="K37" s="152"/>
      <c r="L37" s="4"/>
      <c r="M37" s="13"/>
      <c r="N37" s="13"/>
    </row>
    <row r="38" spans="1:14" ht="15.6" customHeight="1" x14ac:dyDescent="0.3">
      <c r="A38" s="5"/>
      <c r="B38" s="126"/>
      <c r="C38" s="70">
        <v>12</v>
      </c>
      <c r="D38" s="70">
        <v>24</v>
      </c>
      <c r="E38" s="70">
        <v>36</v>
      </c>
      <c r="F38" s="70">
        <v>48</v>
      </c>
      <c r="G38" s="70">
        <v>60</v>
      </c>
      <c r="H38" s="5"/>
      <c r="I38" s="156" t="s">
        <v>128</v>
      </c>
      <c r="J38" s="153"/>
      <c r="K38" s="154"/>
      <c r="L38" s="4"/>
      <c r="M38" s="13"/>
      <c r="N38" s="13"/>
    </row>
    <row r="39" spans="1:14" x14ac:dyDescent="0.3">
      <c r="A39" s="5"/>
      <c r="B39" s="63">
        <v>2015</v>
      </c>
      <c r="C39" s="64">
        <v>756000</v>
      </c>
      <c r="D39" s="64">
        <v>2101000</v>
      </c>
      <c r="E39" s="64">
        <v>4562000</v>
      </c>
      <c r="F39" s="64">
        <v>6689000</v>
      </c>
      <c r="G39" s="64">
        <v>7213000</v>
      </c>
      <c r="H39" s="5"/>
      <c r="I39" s="157"/>
      <c r="J39" s="29" t="s">
        <v>0</v>
      </c>
      <c r="K39" s="29" t="s">
        <v>2</v>
      </c>
      <c r="L39" s="4"/>
      <c r="M39" s="13"/>
      <c r="N39" s="13"/>
    </row>
    <row r="40" spans="1:14" x14ac:dyDescent="0.3">
      <c r="A40" s="5"/>
      <c r="B40" s="63">
        <v>2016</v>
      </c>
      <c r="C40" s="64">
        <v>865000</v>
      </c>
      <c r="D40" s="64">
        <v>2250000</v>
      </c>
      <c r="E40" s="64">
        <v>5230000</v>
      </c>
      <c r="F40" s="64">
        <v>8044000</v>
      </c>
      <c r="G40" s="63"/>
      <c r="H40" s="5"/>
      <c r="I40" s="30">
        <v>2016</v>
      </c>
      <c r="J40" s="49">
        <v>615000</v>
      </c>
      <c r="K40" s="49">
        <v>801000</v>
      </c>
      <c r="L40" s="4"/>
      <c r="M40" s="13"/>
      <c r="N40" s="13"/>
    </row>
    <row r="41" spans="1:14" x14ac:dyDescent="0.3">
      <c r="A41" s="5"/>
      <c r="B41" s="63">
        <v>2017</v>
      </c>
      <c r="C41" s="64">
        <v>696000</v>
      </c>
      <c r="D41" s="64">
        <v>1967000</v>
      </c>
      <c r="E41" s="64">
        <v>4601000</v>
      </c>
      <c r="F41" s="63"/>
      <c r="G41" s="63"/>
      <c r="H41" s="5"/>
      <c r="I41" s="32">
        <v>2018</v>
      </c>
      <c r="J41" s="31">
        <v>297000</v>
      </c>
      <c r="K41" s="31">
        <v>923000</v>
      </c>
      <c r="L41" s="4"/>
      <c r="M41" s="13"/>
      <c r="N41" s="13"/>
    </row>
    <row r="42" spans="1:14" x14ac:dyDescent="0.3">
      <c r="A42" s="5"/>
      <c r="B42" s="63">
        <v>2018</v>
      </c>
      <c r="C42" s="64">
        <v>699000</v>
      </c>
      <c r="D42" s="64">
        <v>2145000</v>
      </c>
      <c r="E42" s="63"/>
      <c r="F42" s="63"/>
      <c r="G42" s="63"/>
      <c r="H42" s="5"/>
      <c r="I42" s="5"/>
      <c r="J42" s="5"/>
      <c r="K42" s="5"/>
      <c r="L42" s="4"/>
      <c r="M42" s="13"/>
      <c r="N42" s="13"/>
    </row>
    <row r="43" spans="1:14" x14ac:dyDescent="0.3">
      <c r="A43" s="5"/>
      <c r="B43" s="63">
        <v>2019</v>
      </c>
      <c r="C43" s="64">
        <v>832000</v>
      </c>
      <c r="D43" s="63"/>
      <c r="E43" s="63"/>
      <c r="F43" s="63"/>
      <c r="G43" s="63"/>
      <c r="H43" s="5"/>
      <c r="I43" s="5"/>
      <c r="J43" s="5"/>
      <c r="K43" s="5"/>
      <c r="L43" s="4"/>
      <c r="M43" s="13"/>
      <c r="N43" s="13"/>
    </row>
    <row r="44" spans="1:14" x14ac:dyDescent="0.3">
      <c r="A44" s="5"/>
      <c r="B44" s="5"/>
      <c r="C44" s="5"/>
      <c r="D44" s="5"/>
      <c r="E44" s="5"/>
      <c r="F44" s="5"/>
      <c r="G44" s="5"/>
      <c r="H44" s="5"/>
      <c r="I44" s="5"/>
      <c r="J44" s="5"/>
      <c r="K44" s="5"/>
      <c r="L44" s="4"/>
      <c r="M44" s="13"/>
      <c r="N44" s="13"/>
    </row>
    <row r="45" spans="1:14" x14ac:dyDescent="0.3">
      <c r="A45" s="5"/>
      <c r="B45" s="52" t="s">
        <v>63</v>
      </c>
      <c r="C45" s="33" t="s">
        <v>269</v>
      </c>
      <c r="D45" s="33"/>
      <c r="E45" s="5"/>
      <c r="F45" s="5"/>
      <c r="G45" s="5"/>
      <c r="H45" s="5"/>
      <c r="I45" s="5"/>
      <c r="J45" s="5"/>
      <c r="K45" s="5"/>
      <c r="L45" s="4"/>
      <c r="M45" s="13"/>
      <c r="N45" s="13"/>
    </row>
    <row r="46" spans="1:14" x14ac:dyDescent="0.3">
      <c r="A46" s="5"/>
      <c r="B46" s="52" t="s">
        <v>63</v>
      </c>
      <c r="C46" s="33" t="s">
        <v>270</v>
      </c>
      <c r="D46" s="33"/>
      <c r="E46" s="5"/>
      <c r="F46" s="5"/>
      <c r="G46" s="5"/>
      <c r="H46" s="5"/>
      <c r="I46" s="5"/>
      <c r="J46" s="5"/>
      <c r="K46" s="5"/>
      <c r="L46" s="4"/>
      <c r="M46" s="13"/>
      <c r="N46" s="13"/>
    </row>
    <row r="47" spans="1:14" x14ac:dyDescent="0.3">
      <c r="A47" s="5"/>
      <c r="B47" s="33"/>
      <c r="C47" s="33"/>
      <c r="D47" s="33"/>
      <c r="E47" s="5"/>
      <c r="F47" s="5"/>
      <c r="G47" s="5"/>
      <c r="H47" s="5"/>
      <c r="I47" s="5"/>
      <c r="J47" s="5"/>
      <c r="K47" s="5"/>
      <c r="L47" s="4"/>
      <c r="M47" s="13"/>
      <c r="N47" s="13"/>
    </row>
    <row r="48" spans="1:14" ht="18" customHeight="1" x14ac:dyDescent="0.3">
      <c r="A48" s="5"/>
      <c r="B48" s="155" t="s">
        <v>271</v>
      </c>
      <c r="C48" s="119"/>
      <c r="D48" s="119"/>
      <c r="E48" s="119"/>
      <c r="F48" s="119"/>
      <c r="G48" s="119"/>
      <c r="H48" s="119"/>
      <c r="I48" s="119"/>
      <c r="J48" s="119"/>
      <c r="K48" s="119"/>
      <c r="L48" s="119"/>
      <c r="M48" s="13"/>
      <c r="N48" s="13"/>
    </row>
    <row r="49" spans="1:14" ht="18" customHeight="1" x14ac:dyDescent="0.3">
      <c r="A49" s="5"/>
      <c r="B49" s="119"/>
      <c r="C49" s="119"/>
      <c r="D49" s="119"/>
      <c r="E49" s="119"/>
      <c r="F49" s="119"/>
      <c r="G49" s="119"/>
      <c r="H49" s="119"/>
      <c r="I49" s="119"/>
      <c r="J49" s="119"/>
      <c r="K49" s="119"/>
      <c r="L49" s="119"/>
      <c r="M49" s="13"/>
      <c r="N49" s="13"/>
    </row>
    <row r="50" spans="1:14" x14ac:dyDescent="0.3">
      <c r="A50" s="5"/>
      <c r="B50" s="88"/>
      <c r="C50" s="89"/>
      <c r="D50" s="89"/>
      <c r="E50" s="5"/>
      <c r="F50" s="5"/>
      <c r="G50" s="5"/>
      <c r="H50" s="5"/>
      <c r="I50" s="5"/>
      <c r="J50" s="5"/>
      <c r="K50" s="5"/>
      <c r="L50" s="4"/>
      <c r="M50" s="13"/>
      <c r="N50" s="13"/>
    </row>
    <row r="51" spans="1:14" ht="16.2" x14ac:dyDescent="0.3">
      <c r="A51" s="5"/>
      <c r="B51" s="126" t="s">
        <v>128</v>
      </c>
      <c r="C51" s="125" t="s">
        <v>276</v>
      </c>
      <c r="D51" s="125"/>
      <c r="E51" s="125"/>
      <c r="F51" s="125"/>
      <c r="G51" s="5"/>
      <c r="H51" s="126" t="s">
        <v>128</v>
      </c>
      <c r="I51" s="125" t="s">
        <v>277</v>
      </c>
      <c r="J51" s="125"/>
      <c r="K51" s="125"/>
      <c r="L51" s="125"/>
      <c r="M51" s="13"/>
      <c r="N51" s="13"/>
    </row>
    <row r="52" spans="1:14" x14ac:dyDescent="0.3">
      <c r="A52" s="5"/>
      <c r="B52" s="126"/>
      <c r="C52" s="70" t="s">
        <v>272</v>
      </c>
      <c r="D52" s="70" t="s">
        <v>273</v>
      </c>
      <c r="E52" s="70" t="s">
        <v>274</v>
      </c>
      <c r="F52" s="70" t="s">
        <v>275</v>
      </c>
      <c r="G52" s="5"/>
      <c r="H52" s="126"/>
      <c r="I52" s="70" t="s">
        <v>272</v>
      </c>
      <c r="J52" s="70" t="s">
        <v>273</v>
      </c>
      <c r="K52" s="70" t="s">
        <v>274</v>
      </c>
      <c r="L52" s="70" t="s">
        <v>275</v>
      </c>
      <c r="M52" s="13"/>
      <c r="N52" s="13"/>
    </row>
    <row r="53" spans="1:14" x14ac:dyDescent="0.3">
      <c r="A53" s="5"/>
      <c r="B53" s="63">
        <v>2015</v>
      </c>
      <c r="C53" s="64">
        <v>55580</v>
      </c>
      <c r="D53" s="64">
        <v>53863</v>
      </c>
      <c r="E53" s="64">
        <v>291585</v>
      </c>
      <c r="F53" s="64">
        <v>1827615</v>
      </c>
      <c r="G53" s="5"/>
      <c r="H53" s="63">
        <v>2015</v>
      </c>
      <c r="I53" s="63">
        <v>4.2199999999999998E-3</v>
      </c>
      <c r="J53" s="63">
        <v>4.2599999999999999E-3</v>
      </c>
      <c r="K53" s="63">
        <v>2.64E-3</v>
      </c>
      <c r="L53" s="63">
        <v>1.09E-3</v>
      </c>
      <c r="M53" s="13"/>
      <c r="N53" s="13"/>
    </row>
    <row r="54" spans="1:14" x14ac:dyDescent="0.3">
      <c r="A54" s="5"/>
      <c r="B54" s="63">
        <v>2016</v>
      </c>
      <c r="C54" s="64">
        <v>32800</v>
      </c>
      <c r="D54" s="64">
        <v>57432</v>
      </c>
      <c r="E54" s="64">
        <v>145499</v>
      </c>
      <c r="F54" s="63"/>
      <c r="G54" s="5"/>
      <c r="H54" s="63">
        <v>2016</v>
      </c>
      <c r="I54" s="63">
        <v>4.0899999999999999E-3</v>
      </c>
      <c r="J54" s="63">
        <v>3.5400000000000002E-3</v>
      </c>
      <c r="K54" s="63">
        <v>2.81E-3</v>
      </c>
      <c r="L54" s="63"/>
      <c r="M54" s="13"/>
      <c r="N54" s="13"/>
    </row>
    <row r="55" spans="1:14" x14ac:dyDescent="0.3">
      <c r="A55" s="5"/>
      <c r="B55" s="63">
        <v>2017</v>
      </c>
      <c r="C55" s="64">
        <v>54100</v>
      </c>
      <c r="D55" s="64">
        <v>46377</v>
      </c>
      <c r="E55" s="63"/>
      <c r="F55" s="63"/>
      <c r="G55" s="5"/>
      <c r="H55" s="63">
        <v>2017</v>
      </c>
      <c r="I55" s="63">
        <v>4.0699999999999998E-3</v>
      </c>
      <c r="J55" s="63">
        <v>4.2500000000000003E-3</v>
      </c>
      <c r="K55" s="63"/>
      <c r="L55" s="63"/>
      <c r="M55" s="13"/>
      <c r="N55" s="13"/>
    </row>
    <row r="56" spans="1:14" x14ac:dyDescent="0.3">
      <c r="A56" s="5"/>
      <c r="B56" s="63">
        <v>2018</v>
      </c>
      <c r="C56" s="64">
        <v>85287</v>
      </c>
      <c r="D56" s="63"/>
      <c r="E56" s="63"/>
      <c r="F56" s="63"/>
      <c r="G56" s="5"/>
      <c r="H56" s="63">
        <v>2018</v>
      </c>
      <c r="I56" s="63">
        <v>3.47E-3</v>
      </c>
      <c r="J56" s="63"/>
      <c r="K56" s="63"/>
      <c r="L56" s="63"/>
      <c r="M56" s="13"/>
      <c r="N56" s="13"/>
    </row>
    <row r="57" spans="1:14" x14ac:dyDescent="0.3">
      <c r="A57" s="33"/>
      <c r="B57" s="33"/>
      <c r="C57" s="33"/>
      <c r="D57" s="33"/>
      <c r="E57" s="33"/>
      <c r="F57" s="33"/>
      <c r="G57" s="33"/>
      <c r="H57" s="33"/>
      <c r="I57" s="33"/>
      <c r="J57" s="33"/>
      <c r="K57" s="33"/>
      <c r="L57" s="33"/>
      <c r="M57" s="13"/>
      <c r="N57" s="13"/>
    </row>
    <row r="59" spans="1:14" x14ac:dyDescent="0.3">
      <c r="A59" s="7" t="s">
        <v>15</v>
      </c>
      <c r="B59" s="5" t="s">
        <v>278</v>
      </c>
      <c r="C59" s="5"/>
      <c r="D59" s="5"/>
      <c r="E59" s="5"/>
      <c r="F59" s="5"/>
      <c r="G59" s="5"/>
      <c r="H59" s="5"/>
      <c r="I59" s="5"/>
      <c r="J59" s="5"/>
      <c r="K59" s="5"/>
      <c r="L59" s="5"/>
    </row>
    <row r="60" spans="1:14" x14ac:dyDescent="0.3">
      <c r="A60" s="4"/>
      <c r="B60" s="4"/>
      <c r="C60" s="4"/>
      <c r="D60" s="4"/>
      <c r="E60" s="4"/>
      <c r="F60" s="4"/>
      <c r="G60" s="5"/>
      <c r="H60" s="5"/>
      <c r="I60" s="5"/>
      <c r="J60" s="5"/>
      <c r="K60" s="5"/>
      <c r="L60" s="5"/>
    </row>
    <row r="61" spans="1:14" x14ac:dyDescent="0.3">
      <c r="A61" s="10"/>
      <c r="B61" s="10"/>
      <c r="C61" s="10"/>
      <c r="D61" s="10"/>
      <c r="E61" s="10"/>
      <c r="F61" s="10"/>
      <c r="G61" s="10"/>
      <c r="H61" s="10"/>
      <c r="I61" s="10"/>
      <c r="J61" s="10"/>
      <c r="K61" s="10"/>
      <c r="L61" s="10"/>
    </row>
    <row r="62" spans="1:14" x14ac:dyDescent="0.3">
      <c r="A62" s="10" t="s">
        <v>10</v>
      </c>
      <c r="B62" s="10"/>
      <c r="C62" s="10"/>
      <c r="D62" s="10"/>
      <c r="E62" s="10"/>
      <c r="F62" s="10"/>
      <c r="G62" s="10"/>
      <c r="H62" s="10"/>
      <c r="I62" s="10"/>
      <c r="J62" s="10"/>
      <c r="K62" s="10"/>
      <c r="L62" s="10"/>
    </row>
    <row r="63" spans="1:14" x14ac:dyDescent="0.3">
      <c r="A63" s="10"/>
      <c r="B63" s="10"/>
      <c r="C63" s="10"/>
      <c r="D63" s="10"/>
      <c r="E63" s="10"/>
      <c r="F63" s="10"/>
      <c r="G63" s="10"/>
      <c r="H63" s="10"/>
      <c r="I63" s="10"/>
      <c r="J63" s="10"/>
      <c r="K63" s="10"/>
      <c r="L63" s="10"/>
    </row>
    <row r="64" spans="1:14" x14ac:dyDescent="0.3">
      <c r="A64" s="10"/>
      <c r="B64" s="10"/>
      <c r="C64" s="10"/>
      <c r="D64" s="10"/>
      <c r="E64" s="10"/>
      <c r="F64" s="10"/>
      <c r="G64" s="10"/>
      <c r="H64" s="10"/>
      <c r="I64" s="10"/>
      <c r="J64" s="10"/>
      <c r="K64" s="10"/>
      <c r="L64" s="10"/>
    </row>
    <row r="65" spans="1:13" x14ac:dyDescent="0.3">
      <c r="M65" s="10"/>
    </row>
    <row r="66" spans="1:13" x14ac:dyDescent="0.3">
      <c r="M66" s="10"/>
    </row>
    <row r="67" spans="1:13" x14ac:dyDescent="0.3">
      <c r="M67" s="10"/>
    </row>
    <row r="75" spans="1:13" x14ac:dyDescent="0.3">
      <c r="A75" s="6" t="s">
        <v>47</v>
      </c>
      <c r="B75" s="4"/>
      <c r="C75" s="4"/>
      <c r="D75" s="4"/>
      <c r="E75" s="4"/>
      <c r="F75" s="4"/>
      <c r="G75" s="4"/>
      <c r="H75" s="4"/>
      <c r="I75" s="4"/>
      <c r="J75" s="4"/>
      <c r="K75" s="4"/>
      <c r="L75" s="4"/>
    </row>
  </sheetData>
  <mergeCells count="13">
    <mergeCell ref="A3:L4"/>
    <mergeCell ref="J37:K38"/>
    <mergeCell ref="B48:L49"/>
    <mergeCell ref="B51:B52"/>
    <mergeCell ref="C51:F51"/>
    <mergeCell ref="H51:H52"/>
    <mergeCell ref="I51:L51"/>
    <mergeCell ref="B6:B7"/>
    <mergeCell ref="C6:G6"/>
    <mergeCell ref="B14:F14"/>
    <mergeCell ref="B37:B38"/>
    <mergeCell ref="C37:G37"/>
    <mergeCell ref="I38:I39"/>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EF78-C43C-4CC8-BB1E-1F4773938661}">
  <dimension ref="A1:R70"/>
  <sheetViews>
    <sheetView zoomScaleNormal="100" workbookViewId="0"/>
  </sheetViews>
  <sheetFormatPr defaultRowHeight="15.6" x14ac:dyDescent="0.3"/>
  <cols>
    <col min="1" max="1" width="8.88671875" style="2" customWidth="1"/>
    <col min="2" max="2" width="10.77734375" style="2" customWidth="1"/>
    <col min="3" max="7" width="12.77734375" style="2" customWidth="1"/>
    <col min="8" max="12" width="9.77734375" style="2" customWidth="1"/>
    <col min="13" max="16384" width="8.88671875" style="2"/>
  </cols>
  <sheetData>
    <row r="1" spans="1:18" ht="17.399999999999999" x14ac:dyDescent="0.3">
      <c r="A1" s="3" t="s">
        <v>13</v>
      </c>
      <c r="B1" s="5"/>
      <c r="C1" s="33" t="s">
        <v>34</v>
      </c>
      <c r="D1" s="5"/>
      <c r="E1" s="5"/>
      <c r="F1" s="5"/>
      <c r="G1" s="5"/>
      <c r="H1" s="5"/>
      <c r="I1" s="5"/>
      <c r="J1" s="5"/>
      <c r="K1" s="5"/>
      <c r="L1" s="4"/>
    </row>
    <row r="2" spans="1:18" x14ac:dyDescent="0.3">
      <c r="A2" s="5"/>
      <c r="B2" s="5"/>
      <c r="C2" s="5"/>
      <c r="D2" s="5"/>
      <c r="E2" s="5"/>
      <c r="F2" s="5"/>
      <c r="G2" s="5"/>
      <c r="H2" s="5"/>
      <c r="I2" s="5"/>
      <c r="J2" s="5"/>
      <c r="K2" s="5"/>
      <c r="L2" s="4"/>
    </row>
    <row r="3" spans="1:18" x14ac:dyDescent="0.3">
      <c r="A3" s="5" t="s">
        <v>35</v>
      </c>
      <c r="B3" s="5"/>
      <c r="C3" s="5"/>
      <c r="D3" s="5"/>
      <c r="E3" s="5"/>
      <c r="F3" s="5"/>
      <c r="G3" s="5"/>
      <c r="H3" s="5"/>
      <c r="I3" s="5"/>
      <c r="J3" s="5"/>
      <c r="K3" s="5"/>
      <c r="L3" s="4"/>
    </row>
    <row r="4" spans="1:18" x14ac:dyDescent="0.3">
      <c r="A4" s="33"/>
      <c r="B4" s="33"/>
      <c r="C4" s="33"/>
      <c r="D4" s="33"/>
      <c r="E4" s="33"/>
      <c r="F4" s="33"/>
      <c r="G4" s="33"/>
      <c r="H4" s="33"/>
      <c r="I4" s="33"/>
      <c r="J4" s="33"/>
      <c r="K4" s="33"/>
      <c r="L4" s="33"/>
    </row>
    <row r="5" spans="1:18" x14ac:dyDescent="0.3">
      <c r="A5" s="33"/>
      <c r="B5" s="36"/>
      <c r="C5" s="110" t="s">
        <v>36</v>
      </c>
      <c r="D5" s="111"/>
      <c r="E5" s="110" t="s">
        <v>37</v>
      </c>
      <c r="F5" s="112"/>
      <c r="G5" s="37"/>
      <c r="H5" s="33"/>
      <c r="I5" s="33"/>
      <c r="J5" s="33"/>
      <c r="K5" s="33"/>
      <c r="L5" s="33"/>
    </row>
    <row r="6" spans="1:18" x14ac:dyDescent="0.3">
      <c r="A6" s="33"/>
      <c r="B6" s="38" t="s">
        <v>5</v>
      </c>
      <c r="C6" s="113" t="s">
        <v>38</v>
      </c>
      <c r="D6" s="114"/>
      <c r="E6" s="115" t="s">
        <v>39</v>
      </c>
      <c r="F6" s="115"/>
      <c r="G6" s="39" t="s">
        <v>40</v>
      </c>
      <c r="H6" s="33"/>
      <c r="I6" s="33"/>
      <c r="J6" s="33"/>
      <c r="K6" s="33"/>
      <c r="L6" s="33"/>
    </row>
    <row r="7" spans="1:18" x14ac:dyDescent="0.3">
      <c r="A7" s="33"/>
      <c r="B7" s="40" t="s">
        <v>7</v>
      </c>
      <c r="C7" s="41" t="s">
        <v>0</v>
      </c>
      <c r="D7" s="29" t="s">
        <v>2</v>
      </c>
      <c r="E7" s="41" t="s">
        <v>0</v>
      </c>
      <c r="F7" s="41" t="s">
        <v>2</v>
      </c>
      <c r="G7" s="27" t="s">
        <v>1</v>
      </c>
      <c r="H7" s="33"/>
      <c r="I7" s="33"/>
      <c r="J7" s="33"/>
      <c r="K7" s="33"/>
      <c r="L7" s="33"/>
    </row>
    <row r="8" spans="1:18" x14ac:dyDescent="0.3">
      <c r="A8" s="33"/>
      <c r="B8" s="42">
        <v>2016</v>
      </c>
      <c r="C8" s="43">
        <v>889190</v>
      </c>
      <c r="D8" s="44">
        <v>898170</v>
      </c>
      <c r="E8" s="43">
        <v>916755</v>
      </c>
      <c r="F8" s="44">
        <v>916133</v>
      </c>
      <c r="G8" s="45">
        <v>889488</v>
      </c>
      <c r="H8" s="33"/>
      <c r="I8" s="33"/>
      <c r="J8" s="33"/>
      <c r="K8" s="33"/>
      <c r="L8" s="33"/>
    </row>
    <row r="9" spans="1:18" x14ac:dyDescent="0.3">
      <c r="A9" s="33"/>
      <c r="B9" s="42">
        <f>B8+1</f>
        <v>2017</v>
      </c>
      <c r="C9" s="46">
        <v>916340</v>
      </c>
      <c r="D9" s="44">
        <v>964570</v>
      </c>
      <c r="E9" s="46">
        <v>1014895</v>
      </c>
      <c r="F9" s="44">
        <v>1003537</v>
      </c>
      <c r="G9" s="45">
        <v>998479</v>
      </c>
      <c r="H9" s="33"/>
      <c r="I9" s="33"/>
      <c r="J9" s="33"/>
      <c r="K9" s="33"/>
      <c r="L9" s="33"/>
    </row>
    <row r="10" spans="1:18" x14ac:dyDescent="0.3">
      <c r="A10" s="33"/>
      <c r="B10" s="42">
        <f t="shared" ref="B10:B11" si="0">B9+1</f>
        <v>2018</v>
      </c>
      <c r="C10" s="46">
        <v>824940</v>
      </c>
      <c r="D10" s="44">
        <v>959230</v>
      </c>
      <c r="E10" s="46">
        <v>1065872</v>
      </c>
      <c r="F10" s="44">
        <v>1077820</v>
      </c>
      <c r="G10" s="45">
        <v>1113814</v>
      </c>
      <c r="H10" s="33"/>
      <c r="I10" s="33"/>
      <c r="J10" s="33"/>
      <c r="K10" s="33"/>
      <c r="L10" s="33"/>
    </row>
    <row r="11" spans="1:18" x14ac:dyDescent="0.3">
      <c r="A11" s="33"/>
      <c r="B11" s="47">
        <f t="shared" si="0"/>
        <v>2019</v>
      </c>
      <c r="C11" s="48">
        <v>586850</v>
      </c>
      <c r="D11" s="49">
        <v>838361.61017831089</v>
      </c>
      <c r="E11" s="48">
        <v>1140237</v>
      </c>
      <c r="F11" s="49">
        <v>1139829</v>
      </c>
      <c r="G11" s="50">
        <v>1142919</v>
      </c>
      <c r="H11" s="33"/>
      <c r="I11" s="33"/>
      <c r="J11" s="33"/>
      <c r="K11" s="33"/>
      <c r="L11" s="33"/>
    </row>
    <row r="12" spans="1:18" x14ac:dyDescent="0.3">
      <c r="A12" s="33"/>
      <c r="B12" s="33"/>
      <c r="C12" s="33"/>
      <c r="D12" s="33"/>
      <c r="E12" s="33"/>
      <c r="F12" s="33"/>
      <c r="G12" s="33"/>
      <c r="H12" s="33"/>
      <c r="I12" s="33"/>
      <c r="J12" s="33"/>
      <c r="K12" s="33"/>
      <c r="L12" s="33"/>
    </row>
    <row r="13" spans="1:18" x14ac:dyDescent="0.3">
      <c r="A13" s="10"/>
      <c r="B13" s="10"/>
      <c r="C13" s="10"/>
      <c r="D13" s="10"/>
      <c r="E13" s="10"/>
      <c r="F13" s="10"/>
      <c r="G13" s="10"/>
      <c r="H13" s="10"/>
      <c r="I13" s="10"/>
      <c r="J13" s="10"/>
      <c r="K13" s="10"/>
      <c r="L13" s="10"/>
    </row>
    <row r="14" spans="1:18" x14ac:dyDescent="0.3">
      <c r="A14" s="7" t="s">
        <v>14</v>
      </c>
      <c r="B14" s="5" t="s">
        <v>41</v>
      </c>
      <c r="C14" s="5"/>
      <c r="D14" s="5"/>
      <c r="E14" s="5"/>
      <c r="F14" s="5"/>
      <c r="G14" s="5"/>
      <c r="H14" s="5"/>
      <c r="I14" s="5"/>
      <c r="J14" s="5"/>
      <c r="K14" s="5"/>
      <c r="L14" s="5"/>
      <c r="M14" s="13"/>
      <c r="N14" s="13"/>
      <c r="O14" s="13"/>
      <c r="P14" s="13"/>
      <c r="Q14" s="13"/>
      <c r="R14" s="13"/>
    </row>
    <row r="15" spans="1:18" x14ac:dyDescent="0.3">
      <c r="A15" s="7"/>
      <c r="B15" s="5"/>
      <c r="C15" s="5"/>
      <c r="D15" s="5"/>
      <c r="E15" s="5"/>
      <c r="F15" s="5"/>
      <c r="G15" s="5"/>
      <c r="H15" s="5"/>
      <c r="I15" s="5"/>
      <c r="J15" s="5"/>
      <c r="K15" s="5"/>
      <c r="L15" s="5"/>
      <c r="M15" s="13"/>
      <c r="N15" s="13"/>
      <c r="O15" s="13"/>
      <c r="P15" s="13"/>
      <c r="Q15" s="13"/>
      <c r="R15" s="13"/>
    </row>
    <row r="16" spans="1:18" x14ac:dyDescent="0.3">
      <c r="A16" s="7"/>
      <c r="B16" s="5" t="s">
        <v>16</v>
      </c>
      <c r="C16" s="5" t="s">
        <v>42</v>
      </c>
      <c r="D16" s="5"/>
      <c r="E16" s="5"/>
      <c r="F16" s="5"/>
      <c r="G16" s="5"/>
      <c r="H16" s="5"/>
      <c r="I16" s="5"/>
      <c r="J16" s="5"/>
      <c r="K16" s="5"/>
      <c r="L16" s="5"/>
      <c r="M16" s="13"/>
      <c r="N16" s="13"/>
      <c r="O16" s="13"/>
      <c r="P16" s="13"/>
      <c r="Q16" s="13"/>
      <c r="R16" s="13"/>
    </row>
    <row r="17" spans="1:18" x14ac:dyDescent="0.3">
      <c r="A17" s="7"/>
      <c r="B17" s="5"/>
      <c r="C17" s="5"/>
      <c r="D17" s="5"/>
      <c r="E17" s="5"/>
      <c r="F17" s="5"/>
      <c r="G17" s="5"/>
      <c r="H17" s="5"/>
      <c r="I17" s="5"/>
      <c r="J17" s="5"/>
      <c r="K17" s="5"/>
      <c r="L17" s="5"/>
      <c r="M17" s="13"/>
      <c r="N17" s="13"/>
      <c r="O17" s="13"/>
      <c r="P17" s="13"/>
      <c r="Q17" s="13"/>
      <c r="R17" s="13"/>
    </row>
    <row r="18" spans="1:18" x14ac:dyDescent="0.3">
      <c r="A18" s="7"/>
      <c r="B18" s="5" t="s">
        <v>17</v>
      </c>
      <c r="C18" s="5" t="s">
        <v>43</v>
      </c>
      <c r="D18" s="5"/>
      <c r="E18" s="5"/>
      <c r="F18" s="5"/>
      <c r="G18" s="5"/>
      <c r="H18" s="5"/>
      <c r="I18" s="5"/>
      <c r="J18" s="5"/>
      <c r="K18" s="5"/>
      <c r="L18" s="5"/>
      <c r="M18" s="13"/>
      <c r="N18" s="13"/>
      <c r="O18" s="13"/>
      <c r="P18" s="13"/>
      <c r="Q18" s="13"/>
      <c r="R18" s="13"/>
    </row>
    <row r="19" spans="1:18" x14ac:dyDescent="0.3">
      <c r="A19" s="4"/>
      <c r="B19" s="4"/>
      <c r="C19" s="4"/>
      <c r="D19" s="4"/>
      <c r="E19" s="4"/>
      <c r="F19" s="4"/>
      <c r="G19" s="5"/>
      <c r="H19" s="5"/>
      <c r="I19" s="5"/>
      <c r="J19" s="5"/>
      <c r="K19" s="5"/>
      <c r="L19" s="5"/>
    </row>
    <row r="20" spans="1:18" x14ac:dyDescent="0.3">
      <c r="A20" s="10"/>
      <c r="B20" s="10"/>
      <c r="C20" s="10"/>
      <c r="D20" s="10"/>
      <c r="E20" s="10"/>
      <c r="F20" s="10"/>
      <c r="G20" s="10"/>
      <c r="H20" s="10"/>
      <c r="I20" s="10"/>
      <c r="J20" s="10"/>
      <c r="K20" s="10"/>
      <c r="L20" s="10"/>
      <c r="M20" s="10"/>
    </row>
    <row r="21" spans="1:18" x14ac:dyDescent="0.3">
      <c r="A21" s="10" t="s">
        <v>10</v>
      </c>
      <c r="B21" s="10"/>
      <c r="C21" s="10"/>
      <c r="D21" s="10"/>
      <c r="E21" s="10"/>
      <c r="F21" s="10"/>
      <c r="G21" s="10"/>
      <c r="H21" s="10"/>
      <c r="I21" s="10"/>
      <c r="J21" s="10"/>
      <c r="K21" s="10"/>
      <c r="L21" s="10"/>
      <c r="M21" s="10"/>
      <c r="N21" s="13"/>
    </row>
    <row r="22" spans="1:18" x14ac:dyDescent="0.3">
      <c r="A22" s="10"/>
      <c r="B22" s="10"/>
      <c r="C22" s="10"/>
      <c r="D22" s="10"/>
      <c r="E22" s="10"/>
      <c r="F22" s="10"/>
      <c r="G22" s="10"/>
      <c r="H22" s="10"/>
      <c r="I22" s="10"/>
      <c r="J22" s="10"/>
      <c r="K22" s="10"/>
      <c r="L22" s="10"/>
      <c r="M22" s="10"/>
      <c r="N22" s="13"/>
    </row>
    <row r="23" spans="1:18" x14ac:dyDescent="0.3">
      <c r="A23" s="10"/>
      <c r="B23" s="10"/>
      <c r="C23" s="10"/>
      <c r="D23" s="10"/>
      <c r="E23" s="10"/>
      <c r="F23" s="10"/>
      <c r="G23" s="10"/>
      <c r="H23" s="10"/>
      <c r="I23" s="10"/>
      <c r="J23" s="10"/>
      <c r="K23" s="10"/>
      <c r="L23" s="10"/>
      <c r="M23" s="10"/>
      <c r="N23" s="13"/>
    </row>
    <row r="24" spans="1:18" x14ac:dyDescent="0.3">
      <c r="M24" s="13"/>
      <c r="N24" s="13"/>
    </row>
    <row r="25" spans="1:18" x14ac:dyDescent="0.3">
      <c r="M25" s="13"/>
      <c r="N25" s="13"/>
    </row>
    <row r="26" spans="1:18" x14ac:dyDescent="0.3">
      <c r="M26" s="13"/>
      <c r="N26" s="13"/>
    </row>
    <row r="27" spans="1:18" x14ac:dyDescent="0.3">
      <c r="M27" s="13"/>
      <c r="N27" s="13"/>
    </row>
    <row r="28" spans="1:18" x14ac:dyDescent="0.3">
      <c r="M28" s="13"/>
      <c r="N28" s="13"/>
    </row>
    <row r="29" spans="1:18" x14ac:dyDescent="0.3">
      <c r="M29" s="13"/>
      <c r="N29" s="13"/>
    </row>
    <row r="30" spans="1:18" x14ac:dyDescent="0.3">
      <c r="M30" s="13"/>
      <c r="N30" s="13"/>
    </row>
    <row r="31" spans="1:18" x14ac:dyDescent="0.3">
      <c r="M31" s="13"/>
      <c r="N31" s="13"/>
    </row>
    <row r="32" spans="1:18" x14ac:dyDescent="0.3">
      <c r="M32" s="13"/>
      <c r="N32" s="13"/>
    </row>
    <row r="34" spans="1:13" x14ac:dyDescent="0.3">
      <c r="A34" s="7" t="s">
        <v>15</v>
      </c>
      <c r="B34" s="5" t="s">
        <v>44</v>
      </c>
      <c r="C34" s="5"/>
      <c r="D34" s="5"/>
      <c r="E34" s="5"/>
      <c r="F34" s="5"/>
      <c r="G34" s="5"/>
      <c r="H34" s="5"/>
      <c r="I34" s="5"/>
      <c r="J34" s="5"/>
      <c r="K34" s="5"/>
      <c r="L34" s="5"/>
    </row>
    <row r="35" spans="1:13" x14ac:dyDescent="0.3">
      <c r="A35" s="7"/>
      <c r="B35" s="5"/>
      <c r="C35" s="5"/>
      <c r="D35" s="5"/>
      <c r="E35" s="5"/>
      <c r="F35" s="5"/>
      <c r="G35" s="5"/>
      <c r="H35" s="5"/>
      <c r="I35" s="5"/>
      <c r="J35" s="5"/>
      <c r="K35" s="5"/>
      <c r="L35" s="5"/>
    </row>
    <row r="36" spans="1:13" x14ac:dyDescent="0.3">
      <c r="A36" s="7"/>
      <c r="B36" s="7" t="s">
        <v>16</v>
      </c>
      <c r="C36" s="5" t="s">
        <v>45</v>
      </c>
      <c r="D36" s="5"/>
      <c r="E36" s="5"/>
      <c r="F36" s="5"/>
      <c r="G36" s="5"/>
      <c r="H36" s="5"/>
      <c r="I36" s="5"/>
      <c r="J36" s="5"/>
      <c r="K36" s="5"/>
      <c r="L36" s="5"/>
    </row>
    <row r="37" spans="1:13" x14ac:dyDescent="0.3">
      <c r="A37" s="7"/>
      <c r="B37" s="7"/>
      <c r="C37" s="5"/>
      <c r="D37" s="5"/>
      <c r="E37" s="5"/>
      <c r="F37" s="5"/>
      <c r="G37" s="5"/>
      <c r="H37" s="5"/>
      <c r="I37" s="5"/>
      <c r="J37" s="5"/>
      <c r="K37" s="5"/>
      <c r="L37" s="5"/>
    </row>
    <row r="38" spans="1:13" x14ac:dyDescent="0.3">
      <c r="A38" s="7"/>
      <c r="B38" s="7" t="s">
        <v>17</v>
      </c>
      <c r="C38" s="5" t="s">
        <v>46</v>
      </c>
      <c r="D38" s="5"/>
      <c r="E38" s="5"/>
      <c r="F38" s="5"/>
      <c r="G38" s="5"/>
      <c r="H38" s="5"/>
      <c r="I38" s="5"/>
      <c r="J38" s="5"/>
      <c r="K38" s="5"/>
      <c r="L38" s="5"/>
    </row>
    <row r="39" spans="1:13" x14ac:dyDescent="0.3">
      <c r="A39" s="4"/>
      <c r="B39" s="4"/>
      <c r="C39" s="4"/>
      <c r="D39" s="4"/>
      <c r="E39" s="4"/>
      <c r="F39" s="4"/>
      <c r="G39" s="5"/>
      <c r="H39" s="5"/>
      <c r="I39" s="5"/>
      <c r="J39" s="5"/>
      <c r="K39" s="5"/>
      <c r="L39" s="5"/>
    </row>
    <row r="40" spans="1:13" x14ac:dyDescent="0.3">
      <c r="A40" s="10"/>
      <c r="B40" s="10"/>
      <c r="C40" s="10"/>
      <c r="D40" s="10"/>
      <c r="E40" s="10"/>
      <c r="F40" s="10"/>
      <c r="G40" s="10"/>
      <c r="H40" s="10"/>
      <c r="I40" s="10"/>
      <c r="J40" s="10"/>
      <c r="K40" s="10"/>
      <c r="L40" s="10"/>
    </row>
    <row r="41" spans="1:13" x14ac:dyDescent="0.3">
      <c r="A41" s="10" t="s">
        <v>10</v>
      </c>
      <c r="B41" s="10"/>
      <c r="C41" s="10"/>
      <c r="D41" s="10"/>
      <c r="E41" s="10"/>
      <c r="F41" s="10"/>
      <c r="G41" s="10"/>
      <c r="H41" s="10"/>
      <c r="I41" s="10"/>
      <c r="J41" s="10"/>
      <c r="K41" s="10"/>
      <c r="L41" s="10"/>
    </row>
    <row r="42" spans="1:13" x14ac:dyDescent="0.3">
      <c r="A42" s="10"/>
      <c r="B42" s="10"/>
      <c r="C42" s="10"/>
      <c r="D42" s="10"/>
      <c r="E42" s="10"/>
      <c r="F42" s="10"/>
      <c r="G42" s="10"/>
      <c r="H42" s="10"/>
      <c r="I42" s="10"/>
      <c r="J42" s="10"/>
      <c r="K42" s="10"/>
      <c r="L42" s="10"/>
    </row>
    <row r="43" spans="1:13" x14ac:dyDescent="0.3">
      <c r="A43" s="10"/>
      <c r="B43" s="10"/>
      <c r="C43" s="10"/>
      <c r="D43" s="10"/>
      <c r="E43" s="10"/>
      <c r="F43" s="10"/>
      <c r="G43" s="10"/>
      <c r="H43" s="10"/>
      <c r="I43" s="10"/>
      <c r="J43" s="10"/>
      <c r="K43" s="10"/>
      <c r="L43" s="10"/>
    </row>
    <row r="44" spans="1:13" x14ac:dyDescent="0.3">
      <c r="M44" s="10"/>
    </row>
    <row r="45" spans="1:13" x14ac:dyDescent="0.3">
      <c r="M45" s="10"/>
    </row>
    <row r="46" spans="1:13" x14ac:dyDescent="0.3">
      <c r="M46" s="10"/>
    </row>
    <row r="54" spans="1:12" x14ac:dyDescent="0.3">
      <c r="A54" s="6" t="s">
        <v>47</v>
      </c>
      <c r="B54" s="5"/>
      <c r="C54" s="5"/>
      <c r="D54" s="5"/>
      <c r="E54" s="5"/>
      <c r="F54" s="5"/>
      <c r="G54" s="5"/>
      <c r="H54" s="5"/>
      <c r="I54" s="5"/>
      <c r="J54" s="5"/>
      <c r="K54" s="5"/>
      <c r="L54" s="5"/>
    </row>
    <row r="56" spans="1:12" x14ac:dyDescent="0.3">
      <c r="A56" s="5" t="s">
        <v>49</v>
      </c>
      <c r="B56" s="5"/>
      <c r="C56" s="5"/>
      <c r="D56" s="5"/>
      <c r="E56" s="5"/>
      <c r="F56" s="5"/>
      <c r="G56" s="5"/>
      <c r="H56" s="5"/>
      <c r="I56" s="5"/>
      <c r="J56" s="5"/>
      <c r="K56" s="5"/>
      <c r="L56" s="4"/>
    </row>
    <row r="58" spans="1:12" x14ac:dyDescent="0.3">
      <c r="A58" s="6" t="s">
        <v>48</v>
      </c>
      <c r="B58" s="5"/>
      <c r="C58" s="5"/>
      <c r="D58" s="5"/>
      <c r="E58" s="5"/>
      <c r="F58" s="5"/>
      <c r="G58" s="5"/>
      <c r="H58" s="5"/>
      <c r="I58" s="5"/>
      <c r="J58" s="5"/>
      <c r="K58" s="5"/>
      <c r="L58" s="5"/>
    </row>
    <row r="60" spans="1:12" x14ac:dyDescent="0.3">
      <c r="A60" s="7" t="s">
        <v>12</v>
      </c>
      <c r="B60" s="5" t="s">
        <v>50</v>
      </c>
      <c r="C60" s="5"/>
      <c r="D60" s="5"/>
      <c r="E60" s="5"/>
      <c r="F60" s="5"/>
      <c r="G60" s="5"/>
      <c r="H60" s="5"/>
      <c r="I60" s="5"/>
      <c r="J60" s="5"/>
      <c r="K60" s="5"/>
      <c r="L60" s="5"/>
    </row>
    <row r="61" spans="1:12" x14ac:dyDescent="0.3">
      <c r="A61" s="4"/>
      <c r="B61" s="4"/>
      <c r="C61" s="4"/>
      <c r="D61" s="4"/>
      <c r="E61" s="4"/>
      <c r="F61" s="4"/>
      <c r="G61" s="5"/>
      <c r="H61" s="5"/>
      <c r="I61" s="5"/>
      <c r="J61" s="5"/>
      <c r="K61" s="5"/>
      <c r="L61" s="5"/>
    </row>
    <row r="62" spans="1:12" x14ac:dyDescent="0.3">
      <c r="A62" s="10"/>
      <c r="B62" s="10"/>
      <c r="C62" s="10"/>
      <c r="D62" s="10"/>
      <c r="E62" s="10"/>
      <c r="F62" s="10"/>
      <c r="G62" s="10"/>
      <c r="H62" s="10"/>
      <c r="I62" s="10"/>
      <c r="J62" s="10"/>
      <c r="K62" s="10"/>
      <c r="L62" s="10"/>
    </row>
    <row r="63" spans="1:12" x14ac:dyDescent="0.3">
      <c r="A63" s="10" t="s">
        <v>10</v>
      </c>
      <c r="B63" s="10"/>
      <c r="C63" s="10"/>
      <c r="D63" s="10"/>
      <c r="E63" s="10"/>
      <c r="F63" s="10"/>
      <c r="G63" s="10"/>
      <c r="H63" s="10"/>
      <c r="I63" s="10"/>
      <c r="J63" s="10"/>
      <c r="K63" s="10"/>
      <c r="L63" s="10"/>
    </row>
    <row r="64" spans="1:12" x14ac:dyDescent="0.3">
      <c r="A64" s="10"/>
      <c r="B64" s="10"/>
      <c r="C64" s="10"/>
      <c r="D64" s="10"/>
      <c r="E64" s="10"/>
      <c r="F64" s="10"/>
      <c r="G64" s="10"/>
      <c r="H64" s="10"/>
      <c r="I64" s="10"/>
      <c r="J64" s="10"/>
      <c r="K64" s="10"/>
      <c r="L64" s="10"/>
    </row>
    <row r="65" spans="1:14" x14ac:dyDescent="0.3">
      <c r="A65" s="10"/>
      <c r="B65" s="10"/>
      <c r="C65" s="10"/>
      <c r="D65" s="10"/>
      <c r="E65" s="10"/>
      <c r="F65" s="10"/>
      <c r="G65" s="10"/>
      <c r="H65" s="10"/>
      <c r="I65" s="10"/>
      <c r="J65" s="10"/>
      <c r="K65" s="10"/>
      <c r="L65" s="10"/>
    </row>
    <row r="68" spans="1:14" x14ac:dyDescent="0.3">
      <c r="M68" s="10"/>
      <c r="N68" s="10"/>
    </row>
    <row r="69" spans="1:14" x14ac:dyDescent="0.3">
      <c r="M69" s="10"/>
      <c r="N69" s="10"/>
    </row>
    <row r="70" spans="1:14" x14ac:dyDescent="0.3">
      <c r="M70" s="10"/>
      <c r="N70" s="10"/>
    </row>
  </sheetData>
  <mergeCells count="4">
    <mergeCell ref="C5:D5"/>
    <mergeCell ref="E5:F5"/>
    <mergeCell ref="C6:D6"/>
    <mergeCell ref="E6:F6"/>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6126-0ECF-4D40-9AA0-8E6C15CC873E}">
  <dimension ref="A1:R66"/>
  <sheetViews>
    <sheetView tabSelected="1" zoomScaleNormal="100" workbookViewId="0"/>
  </sheetViews>
  <sheetFormatPr defaultRowHeight="15.6" x14ac:dyDescent="0.3"/>
  <cols>
    <col min="1" max="1" width="8.88671875" style="2" customWidth="1"/>
    <col min="2" max="3" width="14.77734375" style="2" customWidth="1"/>
    <col min="4" max="7" width="12.77734375" style="2" customWidth="1"/>
    <col min="8" max="8" width="8.88671875" style="2" customWidth="1"/>
    <col min="9" max="16384" width="8.88671875" style="2"/>
  </cols>
  <sheetData>
    <row r="1" spans="1:12" ht="17.399999999999999" x14ac:dyDescent="0.3">
      <c r="A1" s="3" t="s">
        <v>279</v>
      </c>
      <c r="B1" s="5"/>
      <c r="C1" s="3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280</v>
      </c>
      <c r="B3" s="5"/>
      <c r="C3" s="5"/>
      <c r="D3" s="5"/>
      <c r="E3" s="5"/>
      <c r="F3" s="5"/>
      <c r="G3" s="5"/>
      <c r="H3" s="5"/>
      <c r="I3" s="5"/>
      <c r="J3" s="5"/>
      <c r="K3" s="5"/>
      <c r="L3" s="4"/>
    </row>
    <row r="4" spans="1:12" x14ac:dyDescent="0.3">
      <c r="A4" s="33"/>
      <c r="B4" s="33"/>
      <c r="C4" s="33"/>
      <c r="D4" s="33"/>
      <c r="E4" s="33"/>
      <c r="F4" s="33"/>
      <c r="G4" s="33"/>
      <c r="H4" s="33"/>
      <c r="I4" s="33"/>
      <c r="J4" s="33"/>
      <c r="K4" s="33"/>
      <c r="L4" s="33"/>
    </row>
    <row r="5" spans="1:12" x14ac:dyDescent="0.3">
      <c r="A5" s="33"/>
      <c r="B5" s="143"/>
      <c r="C5" s="162"/>
      <c r="D5" s="124" t="s">
        <v>304</v>
      </c>
      <c r="E5" s="125"/>
      <c r="F5" s="125"/>
      <c r="G5" s="125"/>
      <c r="H5" s="33"/>
      <c r="I5" s="33"/>
      <c r="J5" s="33"/>
      <c r="K5" s="33"/>
      <c r="L5" s="33"/>
    </row>
    <row r="6" spans="1:12" x14ac:dyDescent="0.3">
      <c r="A6" s="33"/>
      <c r="B6" s="145" t="s">
        <v>281</v>
      </c>
      <c r="C6" s="163"/>
      <c r="D6" s="93">
        <v>500000</v>
      </c>
      <c r="E6" s="91">
        <v>1000000</v>
      </c>
      <c r="F6" s="91">
        <v>1500000</v>
      </c>
      <c r="G6" s="91">
        <v>2000000</v>
      </c>
      <c r="H6" s="33"/>
      <c r="I6" s="33"/>
      <c r="J6" s="33"/>
      <c r="K6" s="33"/>
      <c r="L6" s="33"/>
    </row>
    <row r="7" spans="1:12" x14ac:dyDescent="0.3">
      <c r="A7" s="33"/>
      <c r="B7" s="164">
        <v>2014</v>
      </c>
      <c r="C7" s="164"/>
      <c r="D7" s="75">
        <v>5056</v>
      </c>
      <c r="E7" s="75">
        <v>4424</v>
      </c>
      <c r="F7" s="75">
        <v>3476</v>
      </c>
      <c r="G7" s="75">
        <v>2844</v>
      </c>
      <c r="H7" s="33"/>
      <c r="I7" s="33"/>
      <c r="J7" s="33"/>
      <c r="K7" s="33"/>
      <c r="L7" s="33"/>
    </row>
    <row r="8" spans="1:12" x14ac:dyDescent="0.3">
      <c r="A8" s="33"/>
      <c r="B8" s="128">
        <v>2015</v>
      </c>
      <c r="C8" s="128"/>
      <c r="D8" s="75">
        <v>5010</v>
      </c>
      <c r="E8" s="75">
        <v>4843</v>
      </c>
      <c r="F8" s="75">
        <v>3841</v>
      </c>
      <c r="G8" s="75">
        <v>3006</v>
      </c>
      <c r="H8" s="33"/>
      <c r="I8" s="33"/>
      <c r="J8" s="33"/>
      <c r="K8" s="33"/>
      <c r="L8" s="33"/>
    </row>
    <row r="9" spans="1:12" x14ac:dyDescent="0.3">
      <c r="A9" s="33"/>
      <c r="B9" s="128">
        <v>2016</v>
      </c>
      <c r="C9" s="128"/>
      <c r="D9" s="75">
        <v>4816</v>
      </c>
      <c r="E9" s="75">
        <v>4816</v>
      </c>
      <c r="F9" s="75">
        <v>4128</v>
      </c>
      <c r="G9" s="75">
        <v>3440</v>
      </c>
      <c r="H9" s="33"/>
      <c r="I9" s="33"/>
      <c r="J9" s="33"/>
      <c r="K9" s="33"/>
      <c r="L9" s="33"/>
    </row>
    <row r="10" spans="1:12" x14ac:dyDescent="0.3">
      <c r="A10" s="33"/>
      <c r="B10" s="128">
        <v>2017</v>
      </c>
      <c r="C10" s="128"/>
      <c r="D10" s="75">
        <v>4200</v>
      </c>
      <c r="E10" s="75">
        <v>4872</v>
      </c>
      <c r="F10" s="75">
        <v>4032</v>
      </c>
      <c r="G10" s="75">
        <v>3696</v>
      </c>
      <c r="H10" s="33"/>
      <c r="I10" s="33"/>
      <c r="J10" s="33"/>
      <c r="K10" s="33"/>
      <c r="L10" s="33"/>
    </row>
    <row r="11" spans="1:12" x14ac:dyDescent="0.3">
      <c r="A11" s="33"/>
      <c r="B11" s="128">
        <v>2018</v>
      </c>
      <c r="C11" s="128"/>
      <c r="D11" s="75">
        <v>3588</v>
      </c>
      <c r="E11" s="75">
        <v>4524</v>
      </c>
      <c r="F11" s="75">
        <v>3900</v>
      </c>
      <c r="G11" s="75">
        <v>3588</v>
      </c>
      <c r="H11" s="33"/>
      <c r="I11" s="33"/>
      <c r="J11" s="33"/>
      <c r="K11" s="33"/>
      <c r="L11" s="33"/>
    </row>
    <row r="12" spans="1:12" x14ac:dyDescent="0.3">
      <c r="A12" s="33"/>
      <c r="B12" s="128">
        <v>2019</v>
      </c>
      <c r="C12" s="128"/>
      <c r="D12" s="75">
        <v>3108</v>
      </c>
      <c r="E12" s="75">
        <v>4292</v>
      </c>
      <c r="F12" s="75">
        <v>3848</v>
      </c>
      <c r="G12" s="75">
        <v>3552</v>
      </c>
      <c r="H12" s="33"/>
      <c r="I12" s="33"/>
      <c r="J12" s="33"/>
      <c r="K12" s="33"/>
      <c r="L12" s="33"/>
    </row>
    <row r="13" spans="1:12" x14ac:dyDescent="0.3">
      <c r="A13" s="33"/>
      <c r="B13" s="72"/>
      <c r="C13" s="72"/>
      <c r="D13" s="101"/>
      <c r="E13" s="101"/>
      <c r="F13" s="101"/>
      <c r="G13" s="101"/>
      <c r="H13" s="102"/>
      <c r="I13" s="33"/>
      <c r="J13" s="33"/>
      <c r="K13" s="33"/>
      <c r="L13" s="33"/>
    </row>
    <row r="14" spans="1:12" x14ac:dyDescent="0.3">
      <c r="A14" s="33"/>
      <c r="B14" s="103"/>
      <c r="C14" s="104"/>
      <c r="D14" s="125" t="s">
        <v>305</v>
      </c>
      <c r="E14" s="125"/>
      <c r="F14" s="125"/>
      <c r="G14" s="125"/>
      <c r="H14" s="33"/>
      <c r="I14" s="33"/>
      <c r="J14" s="33"/>
      <c r="K14" s="33"/>
      <c r="L14" s="33"/>
    </row>
    <row r="15" spans="1:12" x14ac:dyDescent="0.3">
      <c r="A15" s="33"/>
      <c r="B15" s="160"/>
      <c r="C15" s="161"/>
      <c r="D15" s="91">
        <v>500000</v>
      </c>
      <c r="E15" s="91">
        <v>1000000</v>
      </c>
      <c r="F15" s="91">
        <v>1500000</v>
      </c>
      <c r="G15" s="91">
        <v>2000000</v>
      </c>
      <c r="H15" s="33"/>
      <c r="I15" s="33"/>
      <c r="J15" s="33"/>
      <c r="K15" s="33"/>
      <c r="L15" s="33"/>
    </row>
    <row r="16" spans="1:12" x14ac:dyDescent="0.3">
      <c r="A16" s="33"/>
      <c r="B16" s="158" t="s">
        <v>295</v>
      </c>
      <c r="C16" s="158"/>
      <c r="D16" s="92">
        <v>0.82</v>
      </c>
      <c r="E16" s="92">
        <v>1</v>
      </c>
      <c r="F16" s="92">
        <v>1.1499999999999999</v>
      </c>
      <c r="G16" s="92">
        <v>1.27</v>
      </c>
      <c r="H16" s="33"/>
      <c r="I16" s="33"/>
      <c r="J16" s="33"/>
      <c r="K16" s="33"/>
      <c r="L16" s="33"/>
    </row>
    <row r="17" spans="1:18" x14ac:dyDescent="0.3">
      <c r="A17" s="33"/>
      <c r="B17" s="159" t="s">
        <v>296</v>
      </c>
      <c r="C17" s="159"/>
      <c r="D17" s="92">
        <v>0.85</v>
      </c>
      <c r="E17" s="92">
        <v>1</v>
      </c>
      <c r="F17" s="92">
        <v>1.1299999999999999</v>
      </c>
      <c r="G17" s="92">
        <v>1.24</v>
      </c>
      <c r="H17" s="33"/>
      <c r="I17" s="33"/>
      <c r="J17" s="33"/>
      <c r="K17" s="33"/>
      <c r="L17" s="33"/>
    </row>
    <row r="18" spans="1:18" x14ac:dyDescent="0.3">
      <c r="A18" s="33"/>
      <c r="B18" s="33"/>
      <c r="C18" s="33"/>
      <c r="D18" s="33"/>
      <c r="E18" s="33"/>
      <c r="F18" s="33"/>
      <c r="G18" s="33"/>
      <c r="H18" s="33"/>
      <c r="I18" s="33"/>
      <c r="J18" s="33"/>
      <c r="K18" s="33"/>
      <c r="L18" s="33"/>
    </row>
    <row r="19" spans="1:18" x14ac:dyDescent="0.3">
      <c r="A19" s="10"/>
      <c r="B19" s="10"/>
      <c r="C19" s="10"/>
      <c r="D19" s="10"/>
      <c r="E19" s="10"/>
      <c r="F19" s="10"/>
      <c r="G19" s="10"/>
      <c r="H19" s="10"/>
      <c r="I19" s="10"/>
      <c r="J19" s="10"/>
      <c r="K19" s="10"/>
      <c r="L19" s="10"/>
    </row>
    <row r="20" spans="1:18" x14ac:dyDescent="0.3">
      <c r="A20" s="7" t="s">
        <v>14</v>
      </c>
      <c r="B20" s="5" t="s">
        <v>282</v>
      </c>
      <c r="C20" s="5"/>
      <c r="D20" s="5"/>
      <c r="E20" s="5"/>
      <c r="F20" s="5"/>
      <c r="G20" s="5"/>
      <c r="H20" s="5"/>
      <c r="I20" s="5"/>
      <c r="J20" s="5"/>
      <c r="K20" s="5"/>
      <c r="L20" s="5"/>
      <c r="M20" s="13"/>
      <c r="N20" s="13"/>
      <c r="O20" s="13"/>
      <c r="P20" s="13"/>
      <c r="Q20" s="13"/>
      <c r="R20" s="13"/>
    </row>
    <row r="21" spans="1:18" x14ac:dyDescent="0.3">
      <c r="A21" s="4"/>
      <c r="B21" s="4"/>
      <c r="C21" s="4"/>
      <c r="D21" s="4"/>
      <c r="E21" s="4"/>
      <c r="F21" s="4"/>
      <c r="G21" s="5"/>
      <c r="H21" s="5"/>
      <c r="I21" s="5"/>
      <c r="J21" s="5"/>
      <c r="K21" s="5"/>
      <c r="L21" s="5"/>
    </row>
    <row r="22" spans="1:18" x14ac:dyDescent="0.3">
      <c r="A22" s="10"/>
      <c r="B22" s="10"/>
      <c r="C22" s="10"/>
      <c r="D22" s="10"/>
      <c r="E22" s="10"/>
      <c r="F22" s="10"/>
      <c r="G22" s="10"/>
      <c r="H22" s="10"/>
      <c r="I22" s="10"/>
      <c r="J22" s="10"/>
      <c r="K22" s="10"/>
      <c r="L22" s="10"/>
      <c r="M22" s="10"/>
    </row>
    <row r="23" spans="1:18" x14ac:dyDescent="0.3">
      <c r="A23" s="10" t="s">
        <v>10</v>
      </c>
      <c r="B23" s="10"/>
      <c r="C23" s="10"/>
      <c r="D23" s="10"/>
      <c r="E23" s="10"/>
      <c r="F23" s="10"/>
      <c r="G23" s="10"/>
      <c r="H23" s="10"/>
      <c r="I23" s="10"/>
      <c r="J23" s="10"/>
      <c r="K23" s="10"/>
      <c r="L23" s="10"/>
      <c r="M23" s="10"/>
      <c r="N23" s="13"/>
    </row>
    <row r="24" spans="1:18" x14ac:dyDescent="0.3">
      <c r="A24" s="10"/>
      <c r="B24" s="10"/>
      <c r="C24" s="10"/>
      <c r="D24" s="10"/>
      <c r="E24" s="10"/>
      <c r="F24" s="10"/>
      <c r="G24" s="10"/>
      <c r="H24" s="10"/>
      <c r="I24" s="10"/>
      <c r="J24" s="10"/>
      <c r="K24" s="10"/>
      <c r="L24" s="10"/>
      <c r="M24" s="10"/>
      <c r="N24" s="13"/>
    </row>
    <row r="25" spans="1:18" x14ac:dyDescent="0.3">
      <c r="A25" s="10"/>
      <c r="B25" s="10"/>
      <c r="C25" s="10"/>
      <c r="D25" s="10"/>
      <c r="E25" s="10"/>
      <c r="F25" s="10"/>
      <c r="G25" s="10"/>
      <c r="H25" s="10"/>
      <c r="I25" s="10"/>
      <c r="J25" s="10"/>
      <c r="K25" s="10"/>
      <c r="L25" s="10"/>
      <c r="M25" s="10"/>
      <c r="N25" s="13"/>
    </row>
    <row r="26" spans="1:18" x14ac:dyDescent="0.3">
      <c r="M26" s="13"/>
      <c r="N26" s="13"/>
    </row>
    <row r="27" spans="1:18" x14ac:dyDescent="0.3">
      <c r="M27" s="13"/>
      <c r="N27" s="13"/>
    </row>
    <row r="28" spans="1:18" x14ac:dyDescent="0.3">
      <c r="M28" s="13"/>
      <c r="N28" s="13"/>
    </row>
    <row r="29" spans="1:18" x14ac:dyDescent="0.3">
      <c r="M29" s="13"/>
      <c r="N29" s="13"/>
    </row>
    <row r="30" spans="1:18" x14ac:dyDescent="0.3">
      <c r="M30" s="13"/>
      <c r="N30" s="13"/>
    </row>
    <row r="31" spans="1:18" x14ac:dyDescent="0.3">
      <c r="M31" s="13"/>
      <c r="N31" s="13"/>
    </row>
    <row r="32" spans="1:18" x14ac:dyDescent="0.3">
      <c r="M32" s="13"/>
      <c r="N32" s="13"/>
    </row>
    <row r="33" spans="1:14" x14ac:dyDescent="0.3">
      <c r="M33" s="13"/>
      <c r="N33" s="13"/>
    </row>
    <row r="34" spans="1:14" x14ac:dyDescent="0.3">
      <c r="M34" s="13"/>
      <c r="N34" s="13"/>
    </row>
    <row r="36" spans="1:14" x14ac:dyDescent="0.3">
      <c r="A36" s="7" t="s">
        <v>15</v>
      </c>
      <c r="B36" s="5" t="s">
        <v>283</v>
      </c>
      <c r="C36" s="5"/>
      <c r="D36" s="5"/>
      <c r="E36" s="5"/>
      <c r="F36" s="5"/>
      <c r="G36" s="5"/>
      <c r="H36" s="5"/>
      <c r="I36" s="5"/>
      <c r="J36" s="5"/>
      <c r="K36" s="5"/>
      <c r="L36" s="5"/>
    </row>
    <row r="37" spans="1:14" x14ac:dyDescent="0.3">
      <c r="A37" s="4"/>
      <c r="B37" s="4"/>
      <c r="C37" s="4"/>
      <c r="D37" s="4"/>
      <c r="E37" s="4"/>
      <c r="F37" s="4"/>
      <c r="G37" s="5"/>
      <c r="H37" s="5"/>
      <c r="I37" s="5"/>
      <c r="J37" s="5"/>
      <c r="K37" s="5"/>
      <c r="L37" s="5"/>
    </row>
    <row r="38" spans="1:14" x14ac:dyDescent="0.3">
      <c r="A38" s="10"/>
      <c r="B38" s="10"/>
      <c r="C38" s="10"/>
      <c r="D38" s="10"/>
      <c r="E38" s="10"/>
      <c r="F38" s="10"/>
      <c r="G38" s="10"/>
      <c r="H38" s="10"/>
      <c r="I38" s="10"/>
      <c r="J38" s="10"/>
      <c r="K38" s="10"/>
      <c r="L38" s="10"/>
    </row>
    <row r="39" spans="1:14" x14ac:dyDescent="0.3">
      <c r="A39" s="10" t="s">
        <v>10</v>
      </c>
      <c r="B39" s="10"/>
      <c r="C39" s="10"/>
      <c r="D39" s="10"/>
      <c r="E39" s="10"/>
      <c r="F39" s="10"/>
      <c r="G39" s="10"/>
      <c r="H39" s="10"/>
      <c r="I39" s="10"/>
      <c r="J39" s="10"/>
      <c r="K39" s="10"/>
      <c r="L39" s="10"/>
    </row>
    <row r="40" spans="1:14" x14ac:dyDescent="0.3">
      <c r="A40" s="10"/>
      <c r="B40" s="10"/>
      <c r="C40" s="10"/>
      <c r="D40" s="10"/>
      <c r="E40" s="10"/>
      <c r="F40" s="10"/>
      <c r="G40" s="10"/>
      <c r="H40" s="10"/>
      <c r="I40" s="10"/>
      <c r="J40" s="10"/>
      <c r="K40" s="10"/>
      <c r="L40" s="10"/>
    </row>
    <row r="41" spans="1:14" x14ac:dyDescent="0.3">
      <c r="A41" s="10"/>
      <c r="B41" s="10"/>
      <c r="C41" s="10"/>
      <c r="D41" s="10"/>
      <c r="E41" s="10"/>
      <c r="F41" s="10"/>
      <c r="G41" s="10"/>
      <c r="H41" s="10"/>
      <c r="I41" s="10"/>
      <c r="J41" s="10"/>
      <c r="K41" s="10"/>
      <c r="L41" s="10"/>
    </row>
    <row r="42" spans="1:14" x14ac:dyDescent="0.3">
      <c r="M42" s="10"/>
    </row>
    <row r="43" spans="1:14" x14ac:dyDescent="0.3">
      <c r="M43" s="10"/>
    </row>
    <row r="44" spans="1:14" x14ac:dyDescent="0.3">
      <c r="M44" s="10"/>
    </row>
    <row r="52" spans="1:12" x14ac:dyDescent="0.3">
      <c r="A52" s="5" t="s">
        <v>284</v>
      </c>
      <c r="B52" s="5"/>
      <c r="C52" s="5"/>
      <c r="D52" s="5"/>
      <c r="E52" s="5"/>
      <c r="F52" s="5"/>
      <c r="G52" s="5"/>
      <c r="H52" s="5"/>
      <c r="I52" s="5"/>
      <c r="J52" s="5"/>
      <c r="K52" s="5"/>
      <c r="L52" s="4"/>
    </row>
    <row r="53" spans="1:12" x14ac:dyDescent="0.3">
      <c r="A53" s="33"/>
      <c r="B53" s="33"/>
      <c r="C53" s="33"/>
      <c r="D53" s="33"/>
      <c r="E53" s="33"/>
      <c r="F53" s="33"/>
      <c r="G53" s="33"/>
      <c r="H53" s="33"/>
      <c r="I53" s="33"/>
      <c r="J53" s="33"/>
      <c r="K53" s="33"/>
      <c r="L53" s="33"/>
    </row>
    <row r="55" spans="1:12" x14ac:dyDescent="0.3">
      <c r="A55" s="6" t="s">
        <v>47</v>
      </c>
      <c r="B55" s="4"/>
      <c r="C55" s="4"/>
      <c r="D55" s="4"/>
      <c r="E55" s="4"/>
      <c r="F55" s="4"/>
      <c r="G55" s="4"/>
      <c r="H55" s="4"/>
      <c r="I55" s="4"/>
      <c r="J55" s="4"/>
      <c r="K55" s="4"/>
      <c r="L55" s="4"/>
    </row>
    <row r="57" spans="1:12" x14ac:dyDescent="0.3">
      <c r="A57" s="5" t="s">
        <v>91</v>
      </c>
      <c r="B57" s="5"/>
      <c r="C57" s="5"/>
      <c r="D57" s="5"/>
      <c r="E57" s="5"/>
      <c r="F57" s="5"/>
      <c r="G57" s="5"/>
      <c r="H57" s="5"/>
      <c r="I57" s="5"/>
      <c r="J57" s="5"/>
      <c r="K57" s="5"/>
      <c r="L57" s="4"/>
    </row>
    <row r="58" spans="1:12" x14ac:dyDescent="0.3">
      <c r="A58" s="5"/>
      <c r="B58" s="52" t="s">
        <v>63</v>
      </c>
      <c r="C58" s="5" t="s">
        <v>285</v>
      </c>
      <c r="D58" s="5"/>
      <c r="E58" s="5"/>
      <c r="F58" s="5"/>
      <c r="G58" s="5"/>
      <c r="H58" s="5"/>
      <c r="I58" s="5"/>
      <c r="J58" s="5"/>
      <c r="K58" s="5"/>
      <c r="L58" s="4"/>
    </row>
    <row r="59" spans="1:12" x14ac:dyDescent="0.3">
      <c r="A59" s="5"/>
      <c r="B59" s="52" t="s">
        <v>63</v>
      </c>
      <c r="C59" s="5" t="s">
        <v>286</v>
      </c>
      <c r="D59" s="5"/>
      <c r="E59" s="5"/>
      <c r="F59" s="5"/>
      <c r="G59" s="5"/>
      <c r="H59" s="5"/>
      <c r="I59" s="5"/>
      <c r="J59" s="5"/>
      <c r="K59" s="5"/>
      <c r="L59" s="4"/>
    </row>
    <row r="60" spans="1:12" x14ac:dyDescent="0.3">
      <c r="A60" s="5"/>
      <c r="B60" s="52" t="s">
        <v>63</v>
      </c>
      <c r="C60" s="5" t="s">
        <v>287</v>
      </c>
      <c r="D60" s="5"/>
      <c r="E60" s="5"/>
      <c r="F60" s="5"/>
      <c r="G60" s="5"/>
      <c r="H60" s="5"/>
      <c r="I60" s="5"/>
      <c r="J60" s="5"/>
      <c r="K60" s="5"/>
      <c r="L60" s="4"/>
    </row>
    <row r="61" spans="1:12" x14ac:dyDescent="0.3">
      <c r="A61" s="33"/>
      <c r="B61" s="33"/>
      <c r="C61" s="33"/>
      <c r="D61" s="33"/>
      <c r="E61" s="33"/>
      <c r="F61" s="33"/>
      <c r="G61" s="33"/>
      <c r="H61" s="33"/>
      <c r="I61" s="33"/>
      <c r="J61" s="33"/>
      <c r="K61" s="33"/>
      <c r="L61" s="33"/>
    </row>
    <row r="63" spans="1:12" x14ac:dyDescent="0.3">
      <c r="A63" s="7" t="s">
        <v>11</v>
      </c>
      <c r="B63" s="5" t="s">
        <v>288</v>
      </c>
      <c r="C63" s="5"/>
      <c r="D63" s="5"/>
      <c r="E63" s="5"/>
      <c r="F63" s="5"/>
      <c r="G63" s="5"/>
      <c r="H63" s="5"/>
      <c r="I63" s="5"/>
      <c r="J63" s="5"/>
      <c r="K63" s="5"/>
      <c r="L63" s="5"/>
    </row>
    <row r="64" spans="1:12" x14ac:dyDescent="0.3">
      <c r="A64" s="4"/>
      <c r="B64" s="4"/>
      <c r="C64" s="4"/>
      <c r="D64" s="4"/>
      <c r="E64" s="4"/>
      <c r="F64" s="4"/>
      <c r="G64" s="5"/>
      <c r="H64" s="5"/>
      <c r="I64" s="5"/>
      <c r="J64" s="5"/>
      <c r="K64" s="5"/>
      <c r="L64" s="5"/>
    </row>
    <row r="65" spans="1:12" x14ac:dyDescent="0.3">
      <c r="A65" s="10"/>
      <c r="B65" s="10"/>
      <c r="C65" s="10"/>
      <c r="D65" s="10"/>
      <c r="E65" s="10"/>
      <c r="F65" s="10"/>
      <c r="G65" s="10"/>
      <c r="H65" s="10"/>
      <c r="I65" s="10"/>
      <c r="J65" s="10"/>
      <c r="K65" s="10"/>
      <c r="L65" s="10"/>
    </row>
    <row r="66" spans="1:12" x14ac:dyDescent="0.3">
      <c r="A66" s="10" t="s">
        <v>10</v>
      </c>
      <c r="B66" s="10"/>
      <c r="C66" s="10"/>
      <c r="D66" s="10"/>
      <c r="E66" s="10"/>
      <c r="F66" s="10"/>
      <c r="G66" s="10"/>
      <c r="H66" s="10"/>
      <c r="I66" s="10"/>
      <c r="J66" s="10"/>
      <c r="K66" s="10"/>
      <c r="L66" s="10"/>
    </row>
  </sheetData>
  <mergeCells count="13">
    <mergeCell ref="D5:G5"/>
    <mergeCell ref="B5:C5"/>
    <mergeCell ref="B6:C6"/>
    <mergeCell ref="B7:C7"/>
    <mergeCell ref="D14:G14"/>
    <mergeCell ref="B16:C16"/>
    <mergeCell ref="B17:C17"/>
    <mergeCell ref="B8:C8"/>
    <mergeCell ref="B9:C9"/>
    <mergeCell ref="B10:C10"/>
    <mergeCell ref="B11:C11"/>
    <mergeCell ref="B12:C12"/>
    <mergeCell ref="B15:C15"/>
  </mergeCells>
  <pageMargins left="0.39370078740157483" right="0.39370078740157483" top="0.39370078740157483" bottom="0.39370078740157483" header="0.31496062992125984" footer="0.31496062992125984"/>
  <pageSetup scale="73" orientation="portrait" verticalDpi="1200" r:id="rId1"/>
  <headerFooter>
    <oddFooter>&amp;L&amp;F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3D3A-7754-4A84-A1FC-E2C1D5F6A111}">
  <dimension ref="A1:R57"/>
  <sheetViews>
    <sheetView zoomScaleNormal="100" workbookViewId="0"/>
  </sheetViews>
  <sheetFormatPr defaultRowHeight="15.6" x14ac:dyDescent="0.3"/>
  <cols>
    <col min="1" max="1" width="8.88671875" style="2" customWidth="1"/>
    <col min="2" max="2" width="12.6640625" style="2" customWidth="1"/>
    <col min="3" max="6" width="8.88671875" style="2" customWidth="1"/>
    <col min="7" max="7" width="8.88671875" style="2"/>
    <col min="8" max="8" width="8.88671875" style="2" customWidth="1"/>
    <col min="9" max="16384" width="8.88671875" style="2"/>
  </cols>
  <sheetData>
    <row r="1" spans="1:12" ht="17.399999999999999" x14ac:dyDescent="0.3">
      <c r="A1" s="3" t="s">
        <v>52</v>
      </c>
      <c r="B1" s="5"/>
      <c r="C1" s="3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5" t="s">
        <v>53</v>
      </c>
      <c r="B6" s="5"/>
      <c r="C6" s="5"/>
      <c r="D6" s="5"/>
      <c r="E6" s="5"/>
      <c r="F6" s="5"/>
      <c r="G6" s="5"/>
      <c r="H6" s="5"/>
      <c r="I6" s="5"/>
      <c r="J6" s="5"/>
      <c r="K6" s="5"/>
      <c r="L6" s="4"/>
    </row>
    <row r="7" spans="1:12" x14ac:dyDescent="0.3">
      <c r="A7" s="5"/>
      <c r="B7" s="5"/>
      <c r="C7" s="5"/>
      <c r="D7" s="5"/>
      <c r="E7" s="5"/>
      <c r="F7" s="5"/>
      <c r="G7" s="5"/>
      <c r="H7" s="5"/>
      <c r="I7" s="5"/>
      <c r="J7" s="5"/>
      <c r="K7" s="5"/>
      <c r="L7" s="4"/>
    </row>
    <row r="8" spans="1:12" ht="15.6" customHeight="1" x14ac:dyDescent="0.3">
      <c r="A8" s="5"/>
      <c r="B8" s="107" t="s">
        <v>289</v>
      </c>
      <c r="C8" s="108"/>
      <c r="D8" s="108"/>
      <c r="E8" s="108"/>
      <c r="F8" s="108"/>
      <c r="G8" s="108"/>
      <c r="H8" s="108"/>
      <c r="I8" s="108"/>
      <c r="J8" s="109"/>
      <c r="K8" s="5"/>
      <c r="L8" s="4"/>
    </row>
    <row r="9" spans="1:12" ht="15.6" customHeight="1" x14ac:dyDescent="0.3">
      <c r="A9" s="5"/>
      <c r="B9" s="116" t="s">
        <v>54</v>
      </c>
      <c r="C9" s="107" t="s">
        <v>55</v>
      </c>
      <c r="D9" s="108"/>
      <c r="E9" s="108"/>
      <c r="F9" s="108"/>
      <c r="G9" s="108"/>
      <c r="H9" s="108"/>
      <c r="I9" s="108"/>
      <c r="J9" s="109"/>
      <c r="K9" s="5"/>
      <c r="L9" s="4"/>
    </row>
    <row r="10" spans="1:12" x14ac:dyDescent="0.3">
      <c r="A10" s="5"/>
      <c r="B10" s="117"/>
      <c r="C10" s="29">
        <v>2011</v>
      </c>
      <c r="D10" s="29">
        <v>2012</v>
      </c>
      <c r="E10" s="29">
        <v>2013</v>
      </c>
      <c r="F10" s="29">
        <v>2014</v>
      </c>
      <c r="G10" s="29">
        <v>2015</v>
      </c>
      <c r="H10" s="29">
        <v>2016</v>
      </c>
      <c r="I10" s="29">
        <v>2017</v>
      </c>
      <c r="J10" s="29">
        <v>2018</v>
      </c>
      <c r="K10" s="5"/>
      <c r="L10" s="4"/>
    </row>
    <row r="11" spans="1:12" x14ac:dyDescent="0.3">
      <c r="A11" s="5"/>
      <c r="B11" s="32">
        <v>0</v>
      </c>
      <c r="C11" s="32">
        <v>160</v>
      </c>
      <c r="D11" s="32">
        <v>168</v>
      </c>
      <c r="E11" s="32">
        <v>176</v>
      </c>
      <c r="F11" s="32">
        <v>185</v>
      </c>
      <c r="G11" s="32">
        <v>194</v>
      </c>
      <c r="H11" s="32">
        <v>204</v>
      </c>
      <c r="I11" s="32">
        <v>214</v>
      </c>
      <c r="J11" s="32">
        <v>225</v>
      </c>
      <c r="K11" s="5"/>
      <c r="L11" s="4"/>
    </row>
    <row r="12" spans="1:12" x14ac:dyDescent="0.3">
      <c r="A12" s="5"/>
      <c r="B12" s="32">
        <v>1</v>
      </c>
      <c r="C12" s="32">
        <v>240</v>
      </c>
      <c r="D12" s="32">
        <v>252</v>
      </c>
      <c r="E12" s="32">
        <v>265</v>
      </c>
      <c r="F12" s="32">
        <v>278</v>
      </c>
      <c r="G12" s="32">
        <v>292</v>
      </c>
      <c r="H12" s="32">
        <v>306</v>
      </c>
      <c r="I12" s="32">
        <v>322</v>
      </c>
      <c r="J12" s="32">
        <v>338</v>
      </c>
      <c r="K12" s="5"/>
      <c r="L12" s="4"/>
    </row>
    <row r="13" spans="1:12" x14ac:dyDescent="0.3">
      <c r="A13" s="5"/>
      <c r="B13" s="32">
        <v>2</v>
      </c>
      <c r="C13" s="32">
        <v>240</v>
      </c>
      <c r="D13" s="32">
        <v>252</v>
      </c>
      <c r="E13" s="32">
        <v>265</v>
      </c>
      <c r="F13" s="32">
        <v>278</v>
      </c>
      <c r="G13" s="32">
        <v>292</v>
      </c>
      <c r="H13" s="32">
        <v>306</v>
      </c>
      <c r="I13" s="32">
        <v>322</v>
      </c>
      <c r="J13" s="32">
        <v>338</v>
      </c>
      <c r="K13" s="5"/>
      <c r="L13" s="4"/>
    </row>
    <row r="14" spans="1:12" x14ac:dyDescent="0.3">
      <c r="A14" s="5"/>
      <c r="B14" s="32">
        <v>3</v>
      </c>
      <c r="C14" s="32">
        <v>160</v>
      </c>
      <c r="D14" s="32">
        <v>168</v>
      </c>
      <c r="E14" s="32">
        <v>176</v>
      </c>
      <c r="F14" s="32">
        <v>185</v>
      </c>
      <c r="G14" s="32">
        <v>194</v>
      </c>
      <c r="H14" s="32">
        <v>204</v>
      </c>
      <c r="I14" s="32">
        <v>214</v>
      </c>
      <c r="J14" s="32">
        <v>225</v>
      </c>
      <c r="K14" s="5"/>
      <c r="L14" s="4"/>
    </row>
    <row r="15" spans="1:12" x14ac:dyDescent="0.3">
      <c r="A15" s="5"/>
      <c r="B15" s="5"/>
      <c r="C15" s="5"/>
      <c r="D15" s="5"/>
      <c r="E15" s="5"/>
      <c r="F15" s="5"/>
      <c r="G15" s="5"/>
      <c r="H15" s="5"/>
      <c r="I15" s="5"/>
      <c r="J15" s="5"/>
      <c r="K15" s="5"/>
      <c r="L15" s="4"/>
    </row>
    <row r="16" spans="1:12" x14ac:dyDescent="0.3">
      <c r="A16" s="10"/>
      <c r="B16" s="10"/>
      <c r="C16" s="10"/>
      <c r="D16" s="10"/>
      <c r="E16" s="10"/>
      <c r="F16" s="10"/>
      <c r="G16" s="10"/>
      <c r="H16" s="10"/>
      <c r="I16" s="10"/>
      <c r="J16" s="10"/>
      <c r="K16" s="10"/>
      <c r="L16" s="10"/>
    </row>
    <row r="17" spans="1:18" x14ac:dyDescent="0.3">
      <c r="A17" s="7" t="s">
        <v>15</v>
      </c>
      <c r="B17" s="5" t="s">
        <v>56</v>
      </c>
      <c r="C17" s="5"/>
      <c r="D17" s="5"/>
      <c r="E17" s="5"/>
      <c r="F17" s="5"/>
      <c r="G17" s="5"/>
      <c r="H17" s="5"/>
      <c r="I17" s="5"/>
      <c r="J17" s="5"/>
      <c r="K17" s="5"/>
      <c r="L17" s="5"/>
      <c r="M17" s="13"/>
      <c r="N17" s="13"/>
      <c r="O17" s="13"/>
      <c r="P17" s="13"/>
      <c r="Q17" s="13"/>
      <c r="R17" s="13"/>
    </row>
    <row r="18" spans="1:18" x14ac:dyDescent="0.3">
      <c r="A18" s="7"/>
      <c r="B18" s="5"/>
      <c r="C18" s="5"/>
      <c r="D18" s="5"/>
      <c r="E18" s="5"/>
      <c r="F18" s="5"/>
      <c r="G18" s="5"/>
      <c r="H18" s="5"/>
      <c r="I18" s="5"/>
      <c r="J18" s="5"/>
      <c r="K18" s="5"/>
      <c r="L18" s="5"/>
      <c r="M18" s="13"/>
      <c r="N18" s="13"/>
      <c r="O18" s="13"/>
      <c r="P18" s="13"/>
      <c r="Q18" s="13"/>
      <c r="R18" s="13"/>
    </row>
    <row r="19" spans="1:18" x14ac:dyDescent="0.3">
      <c r="A19" s="7"/>
      <c r="B19" s="74" t="s">
        <v>16</v>
      </c>
      <c r="C19" s="5" t="s">
        <v>291</v>
      </c>
      <c r="D19" s="5"/>
      <c r="E19" s="5"/>
      <c r="F19" s="5"/>
      <c r="G19" s="5"/>
      <c r="H19" s="5"/>
      <c r="I19" s="5"/>
      <c r="J19" s="5"/>
      <c r="K19" s="5"/>
      <c r="L19" s="5"/>
      <c r="M19" s="13"/>
      <c r="N19" s="13"/>
      <c r="O19" s="13"/>
      <c r="P19" s="13"/>
      <c r="Q19" s="13"/>
      <c r="R19" s="13"/>
    </row>
    <row r="20" spans="1:18" x14ac:dyDescent="0.3">
      <c r="A20" s="7"/>
      <c r="B20" s="74"/>
      <c r="C20" s="5"/>
      <c r="D20" s="5"/>
      <c r="E20" s="5"/>
      <c r="F20" s="5"/>
      <c r="G20" s="5"/>
      <c r="H20" s="5"/>
      <c r="I20" s="5"/>
      <c r="J20" s="5"/>
      <c r="K20" s="5"/>
      <c r="L20" s="5"/>
      <c r="M20" s="13"/>
      <c r="N20" s="13"/>
      <c r="O20" s="13"/>
      <c r="P20" s="13"/>
      <c r="Q20" s="13"/>
      <c r="R20" s="13"/>
    </row>
    <row r="21" spans="1:18" x14ac:dyDescent="0.3">
      <c r="A21" s="7"/>
      <c r="B21" s="74" t="s">
        <v>17</v>
      </c>
      <c r="C21" s="5" t="s">
        <v>292</v>
      </c>
      <c r="D21" s="5"/>
      <c r="E21" s="5"/>
      <c r="F21" s="5"/>
      <c r="G21" s="5"/>
      <c r="H21" s="5"/>
      <c r="I21" s="5"/>
      <c r="J21" s="5"/>
      <c r="K21" s="5"/>
      <c r="L21" s="5"/>
      <c r="M21" s="13"/>
      <c r="N21" s="13"/>
      <c r="O21" s="13"/>
      <c r="P21" s="13"/>
      <c r="Q21" s="13"/>
      <c r="R21" s="13"/>
    </row>
    <row r="22" spans="1:18" x14ac:dyDescent="0.3">
      <c r="A22" s="7"/>
      <c r="B22" s="74"/>
      <c r="C22" s="5"/>
      <c r="D22" s="5"/>
      <c r="E22" s="5"/>
      <c r="F22" s="5"/>
      <c r="G22" s="5"/>
      <c r="H22" s="5"/>
      <c r="I22" s="5"/>
      <c r="J22" s="5"/>
      <c r="K22" s="5"/>
      <c r="L22" s="5"/>
      <c r="M22" s="13"/>
      <c r="N22" s="13"/>
      <c r="O22" s="13"/>
      <c r="P22" s="13"/>
      <c r="Q22" s="13"/>
      <c r="R22" s="13"/>
    </row>
    <row r="23" spans="1:18" x14ac:dyDescent="0.3">
      <c r="A23" s="7"/>
      <c r="B23" s="74" t="s">
        <v>57</v>
      </c>
      <c r="C23" s="5" t="s">
        <v>58</v>
      </c>
      <c r="D23" s="5"/>
      <c r="E23" s="5"/>
      <c r="F23" s="5"/>
      <c r="G23" s="5"/>
      <c r="H23" s="5"/>
      <c r="I23" s="5"/>
      <c r="J23" s="5"/>
      <c r="K23" s="5"/>
      <c r="L23" s="5"/>
      <c r="M23" s="13"/>
      <c r="N23" s="13"/>
      <c r="O23" s="13"/>
      <c r="P23" s="13"/>
      <c r="Q23" s="13"/>
      <c r="R23" s="13"/>
    </row>
    <row r="24" spans="1:18" x14ac:dyDescent="0.3">
      <c r="A24" s="4"/>
      <c r="B24" s="4"/>
      <c r="C24" s="4"/>
      <c r="D24" s="4"/>
      <c r="E24" s="4"/>
      <c r="F24" s="4"/>
      <c r="G24" s="5"/>
      <c r="H24" s="5"/>
      <c r="I24" s="5"/>
      <c r="J24" s="5"/>
      <c r="K24" s="5"/>
      <c r="L24" s="5"/>
    </row>
    <row r="25" spans="1:18" x14ac:dyDescent="0.3">
      <c r="A25" s="10"/>
      <c r="B25" s="10"/>
      <c r="C25" s="10"/>
      <c r="D25" s="10"/>
      <c r="E25" s="10"/>
      <c r="F25" s="10"/>
      <c r="G25" s="10"/>
      <c r="H25" s="10"/>
      <c r="I25" s="10"/>
      <c r="J25" s="10"/>
      <c r="K25" s="10"/>
      <c r="L25" s="10"/>
      <c r="M25" s="10"/>
    </row>
    <row r="26" spans="1:18" x14ac:dyDescent="0.3">
      <c r="A26" s="10" t="s">
        <v>10</v>
      </c>
      <c r="B26" s="10"/>
      <c r="C26" s="10"/>
      <c r="D26" s="10"/>
      <c r="E26" s="10"/>
      <c r="F26" s="10"/>
      <c r="G26" s="10"/>
      <c r="H26" s="10"/>
      <c r="I26" s="10"/>
      <c r="J26" s="10"/>
      <c r="K26" s="10"/>
      <c r="L26" s="10"/>
      <c r="M26" s="10"/>
      <c r="N26" s="13"/>
    </row>
    <row r="27" spans="1:18" x14ac:dyDescent="0.3">
      <c r="A27" s="10"/>
      <c r="B27" s="10"/>
      <c r="C27" s="10"/>
      <c r="D27" s="10"/>
      <c r="E27" s="10"/>
      <c r="F27" s="10"/>
      <c r="G27" s="10"/>
      <c r="H27" s="10"/>
      <c r="I27" s="10"/>
      <c r="J27" s="10"/>
      <c r="K27" s="10"/>
      <c r="L27" s="10"/>
      <c r="M27" s="10"/>
      <c r="N27" s="13"/>
    </row>
    <row r="28" spans="1:18" x14ac:dyDescent="0.3">
      <c r="A28" s="10"/>
      <c r="B28" s="10"/>
      <c r="C28" s="10"/>
      <c r="D28" s="10"/>
      <c r="E28" s="10"/>
      <c r="F28" s="10"/>
      <c r="G28" s="10"/>
      <c r="H28" s="10"/>
      <c r="I28" s="10"/>
      <c r="J28" s="10"/>
      <c r="K28" s="10"/>
      <c r="L28" s="10"/>
      <c r="M28" s="10"/>
      <c r="N28" s="13"/>
    </row>
    <row r="29" spans="1:18" x14ac:dyDescent="0.3">
      <c r="M29" s="13"/>
      <c r="N29" s="13"/>
    </row>
    <row r="30" spans="1:18" x14ac:dyDescent="0.3">
      <c r="M30" s="13"/>
      <c r="N30" s="13"/>
    </row>
    <row r="31" spans="1:18" x14ac:dyDescent="0.3">
      <c r="M31" s="13"/>
      <c r="N31" s="13"/>
    </row>
    <row r="32" spans="1:18" x14ac:dyDescent="0.3">
      <c r="M32" s="13"/>
      <c r="N32" s="13"/>
    </row>
    <row r="33" spans="1:14" x14ac:dyDescent="0.3">
      <c r="M33" s="13"/>
      <c r="N33" s="13"/>
    </row>
    <row r="34" spans="1:14" x14ac:dyDescent="0.3">
      <c r="M34" s="13"/>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A39" s="5" t="s">
        <v>59</v>
      </c>
      <c r="B39" s="5"/>
      <c r="C39" s="5"/>
      <c r="D39" s="5"/>
      <c r="E39" s="5"/>
      <c r="F39" s="5"/>
      <c r="G39" s="5"/>
      <c r="H39" s="5"/>
      <c r="I39" s="5"/>
      <c r="J39" s="5"/>
      <c r="K39" s="5"/>
      <c r="L39" s="4"/>
      <c r="M39" s="13"/>
      <c r="N39" s="13"/>
    </row>
    <row r="40" spans="1:14" x14ac:dyDescent="0.3">
      <c r="A40" s="52" t="s">
        <v>63</v>
      </c>
      <c r="B40" s="51" t="s">
        <v>60</v>
      </c>
      <c r="C40" s="5"/>
      <c r="D40" s="5"/>
      <c r="E40" s="5"/>
      <c r="F40" s="5"/>
      <c r="G40" s="5"/>
      <c r="H40" s="5"/>
      <c r="I40" s="5"/>
      <c r="J40" s="5"/>
      <c r="K40" s="5"/>
      <c r="L40" s="4"/>
      <c r="M40" s="13"/>
      <c r="N40" s="13"/>
    </row>
    <row r="41" spans="1:14" x14ac:dyDescent="0.3">
      <c r="A41" s="52" t="s">
        <v>63</v>
      </c>
      <c r="B41" s="51" t="s">
        <v>61</v>
      </c>
      <c r="C41" s="5"/>
      <c r="D41" s="5"/>
      <c r="E41" s="5"/>
      <c r="F41" s="5"/>
      <c r="G41" s="5"/>
      <c r="H41" s="5"/>
      <c r="I41" s="5"/>
      <c r="J41" s="5"/>
      <c r="K41" s="5"/>
      <c r="L41" s="4"/>
      <c r="M41" s="13"/>
      <c r="N41" s="13"/>
    </row>
    <row r="42" spans="1:14" x14ac:dyDescent="0.3">
      <c r="A42" s="52" t="s">
        <v>63</v>
      </c>
      <c r="B42" s="51" t="s">
        <v>62</v>
      </c>
      <c r="C42" s="5"/>
      <c r="D42" s="5"/>
      <c r="E42" s="5"/>
      <c r="F42" s="5"/>
      <c r="G42" s="5"/>
      <c r="H42" s="5"/>
      <c r="I42" s="5"/>
      <c r="J42" s="5"/>
      <c r="K42" s="5"/>
      <c r="L42" s="4"/>
      <c r="M42" s="13"/>
      <c r="N42" s="13"/>
    </row>
    <row r="43" spans="1:14" x14ac:dyDescent="0.3">
      <c r="A43" s="5"/>
      <c r="B43" s="5"/>
      <c r="C43" s="5"/>
      <c r="D43" s="5"/>
      <c r="E43" s="5"/>
      <c r="F43" s="5"/>
      <c r="G43" s="5"/>
      <c r="H43" s="5"/>
      <c r="I43" s="5"/>
      <c r="J43" s="5"/>
      <c r="K43" s="5"/>
      <c r="L43" s="4"/>
      <c r="M43" s="13"/>
      <c r="N43" s="13"/>
    </row>
    <row r="44" spans="1:14" x14ac:dyDescent="0.3">
      <c r="M44" s="13"/>
      <c r="N44" s="13"/>
    </row>
    <row r="45" spans="1:14" x14ac:dyDescent="0.3">
      <c r="A45" s="7" t="s">
        <v>9</v>
      </c>
      <c r="B45" s="5" t="s">
        <v>64</v>
      </c>
      <c r="C45" s="5"/>
      <c r="D45" s="5"/>
      <c r="E45" s="5"/>
      <c r="F45" s="5"/>
      <c r="G45" s="5"/>
      <c r="H45" s="5"/>
      <c r="I45" s="5"/>
      <c r="J45" s="5"/>
      <c r="K45" s="5"/>
      <c r="L45" s="5"/>
    </row>
    <row r="46" spans="1:14" x14ac:dyDescent="0.3">
      <c r="A46" s="7"/>
      <c r="B46" s="5"/>
      <c r="C46" s="5"/>
      <c r="D46" s="5"/>
      <c r="E46" s="5"/>
      <c r="F46" s="5"/>
      <c r="G46" s="5"/>
      <c r="H46" s="5"/>
      <c r="I46" s="5"/>
      <c r="J46" s="5"/>
      <c r="K46" s="5"/>
      <c r="L46" s="5"/>
    </row>
    <row r="47" spans="1:14" x14ac:dyDescent="0.3">
      <c r="A47" s="7"/>
      <c r="B47" s="74" t="s">
        <v>16</v>
      </c>
      <c r="C47" s="5" t="s">
        <v>65</v>
      </c>
      <c r="D47" s="5"/>
      <c r="E47" s="5"/>
      <c r="F47" s="5"/>
      <c r="G47" s="5"/>
      <c r="H47" s="5"/>
      <c r="I47" s="5"/>
      <c r="J47" s="5"/>
      <c r="K47" s="5"/>
      <c r="L47" s="5"/>
    </row>
    <row r="48" spans="1:14" x14ac:dyDescent="0.3">
      <c r="A48" s="7"/>
      <c r="B48" s="74"/>
      <c r="C48" s="5"/>
      <c r="D48" s="5"/>
      <c r="E48" s="5"/>
      <c r="F48" s="5"/>
      <c r="G48" s="5"/>
      <c r="H48" s="5"/>
      <c r="I48" s="5"/>
      <c r="J48" s="5"/>
      <c r="K48" s="5"/>
      <c r="L48" s="5"/>
    </row>
    <row r="49" spans="1:13" x14ac:dyDescent="0.3">
      <c r="A49" s="7"/>
      <c r="B49" s="74" t="s">
        <v>17</v>
      </c>
      <c r="C49" s="5" t="s">
        <v>66</v>
      </c>
      <c r="D49" s="5"/>
      <c r="E49" s="5"/>
      <c r="F49" s="5"/>
      <c r="G49" s="5"/>
      <c r="H49" s="5"/>
      <c r="I49" s="5"/>
      <c r="J49" s="5"/>
      <c r="K49" s="5"/>
      <c r="L49" s="5"/>
    </row>
    <row r="50" spans="1:13" x14ac:dyDescent="0.3">
      <c r="A50" s="4"/>
      <c r="B50" s="4"/>
      <c r="C50" s="4"/>
      <c r="D50" s="4"/>
      <c r="E50" s="4"/>
      <c r="F50" s="4"/>
      <c r="G50" s="5"/>
      <c r="H50" s="5"/>
      <c r="I50" s="5"/>
      <c r="J50" s="5"/>
      <c r="K50" s="5"/>
      <c r="L50" s="5"/>
    </row>
    <row r="51" spans="1:13" x14ac:dyDescent="0.3">
      <c r="A51" s="10"/>
      <c r="B51" s="10"/>
      <c r="C51" s="10"/>
      <c r="D51" s="10"/>
      <c r="E51" s="10"/>
      <c r="F51" s="10"/>
      <c r="G51" s="10"/>
      <c r="H51" s="10"/>
      <c r="I51" s="10"/>
      <c r="J51" s="10"/>
      <c r="K51" s="10"/>
      <c r="L51" s="10"/>
    </row>
    <row r="52" spans="1:13" x14ac:dyDescent="0.3">
      <c r="A52" s="10" t="s">
        <v>10</v>
      </c>
      <c r="B52" s="10"/>
      <c r="C52" s="10"/>
      <c r="D52" s="10"/>
      <c r="E52" s="10"/>
      <c r="F52" s="10"/>
      <c r="G52" s="10"/>
      <c r="H52" s="10"/>
      <c r="I52" s="10"/>
      <c r="J52" s="10"/>
      <c r="K52" s="10"/>
      <c r="L52" s="10"/>
    </row>
    <row r="53" spans="1:13" x14ac:dyDescent="0.3">
      <c r="A53" s="10"/>
      <c r="B53" s="10"/>
      <c r="C53" s="10"/>
      <c r="D53" s="10"/>
      <c r="E53" s="10"/>
      <c r="F53" s="10"/>
      <c r="G53" s="10"/>
      <c r="H53" s="10"/>
      <c r="I53" s="10"/>
      <c r="J53" s="10"/>
      <c r="K53" s="10"/>
      <c r="L53" s="10"/>
    </row>
    <row r="54" spans="1:13" x14ac:dyDescent="0.3">
      <c r="A54" s="10"/>
      <c r="B54" s="10"/>
      <c r="C54" s="10"/>
      <c r="D54" s="10"/>
      <c r="E54" s="10"/>
      <c r="F54" s="10"/>
      <c r="G54" s="10"/>
      <c r="H54" s="10"/>
      <c r="I54" s="10"/>
      <c r="J54" s="10"/>
      <c r="K54" s="10"/>
      <c r="L54" s="10"/>
    </row>
    <row r="55" spans="1:13" x14ac:dyDescent="0.3">
      <c r="M55" s="10"/>
    </row>
    <row r="56" spans="1:13" x14ac:dyDescent="0.3">
      <c r="M56" s="10"/>
    </row>
    <row r="57" spans="1:13" x14ac:dyDescent="0.3">
      <c r="M57" s="10"/>
    </row>
  </sheetData>
  <mergeCells count="3">
    <mergeCell ref="B8:J8"/>
    <mergeCell ref="B9:B10"/>
    <mergeCell ref="C9:J9"/>
  </mergeCells>
  <pageMargins left="0.39370078740157483" right="0.39370078740157483" top="0.39370078740157483" bottom="0.39370078740157483" header="0.31496062992125984" footer="0.31496062992125984"/>
  <pageSetup scale="88" orientation="portrait" verticalDpi="1200" r:id="rId1"/>
  <headerFooter>
    <oddFooter>&amp;L&amp;F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ED5E-B82F-4166-AF6F-147849B04A36}">
  <dimension ref="A1:R100"/>
  <sheetViews>
    <sheetView zoomScaleNormal="100" workbookViewId="0">
      <selection activeCell="S27" sqref="S27"/>
    </sheetView>
  </sheetViews>
  <sheetFormatPr defaultRowHeight="15.6" x14ac:dyDescent="0.3"/>
  <cols>
    <col min="1" max="1" width="8.88671875" style="2" customWidth="1"/>
    <col min="2" max="2" width="13.44140625" style="2" customWidth="1"/>
    <col min="3" max="7" width="10.77734375" style="2" customWidth="1"/>
    <col min="8" max="8" width="8.88671875" style="2" customWidth="1"/>
    <col min="9" max="16384" width="8.88671875" style="2"/>
  </cols>
  <sheetData>
    <row r="1" spans="1:12" ht="17.399999999999999" x14ac:dyDescent="0.3">
      <c r="A1" s="3" t="s">
        <v>67</v>
      </c>
      <c r="B1" s="5"/>
      <c r="C1" s="3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69</v>
      </c>
      <c r="B3" s="5"/>
      <c r="C3" s="5"/>
      <c r="D3" s="5"/>
      <c r="E3" s="5"/>
      <c r="F3" s="5"/>
      <c r="G3" s="5"/>
      <c r="H3" s="5"/>
      <c r="I3" s="5"/>
      <c r="J3" s="5"/>
      <c r="K3" s="5"/>
      <c r="L3" s="4"/>
    </row>
    <row r="4" spans="1:12" x14ac:dyDescent="0.3">
      <c r="A4" s="33"/>
      <c r="B4" s="33"/>
      <c r="C4" s="33"/>
      <c r="D4" s="33"/>
      <c r="E4" s="33"/>
      <c r="F4" s="33"/>
      <c r="G4" s="33"/>
      <c r="H4" s="33"/>
      <c r="I4" s="33"/>
      <c r="J4" s="33"/>
      <c r="K4" s="33"/>
      <c r="L4" s="33"/>
    </row>
    <row r="5" spans="1:12" x14ac:dyDescent="0.3">
      <c r="A5" s="33"/>
      <c r="B5" s="53" t="s">
        <v>5</v>
      </c>
      <c r="C5" s="120" t="s">
        <v>70</v>
      </c>
      <c r="D5" s="121"/>
      <c r="E5" s="121"/>
      <c r="F5" s="121"/>
      <c r="G5" s="121"/>
      <c r="H5" s="33"/>
      <c r="I5" s="33"/>
      <c r="J5" s="33"/>
      <c r="K5" s="33"/>
      <c r="L5" s="33"/>
    </row>
    <row r="6" spans="1:12" x14ac:dyDescent="0.3">
      <c r="A6" s="33"/>
      <c r="B6" s="54" t="s">
        <v>7</v>
      </c>
      <c r="C6" s="55">
        <v>12</v>
      </c>
      <c r="D6" s="56">
        <v>24</v>
      </c>
      <c r="E6" s="56">
        <v>36</v>
      </c>
      <c r="F6" s="56">
        <v>48</v>
      </c>
      <c r="G6" s="56">
        <v>60</v>
      </c>
      <c r="H6" s="33"/>
      <c r="I6" s="33"/>
      <c r="J6" s="33"/>
      <c r="K6" s="33"/>
      <c r="L6" s="33"/>
    </row>
    <row r="7" spans="1:12" x14ac:dyDescent="0.3">
      <c r="A7" s="33"/>
      <c r="B7" s="57">
        <v>2015</v>
      </c>
      <c r="C7" s="58">
        <v>8758</v>
      </c>
      <c r="D7" s="58">
        <v>15885</v>
      </c>
      <c r="E7" s="58">
        <v>16378</v>
      </c>
      <c r="F7" s="58">
        <v>16672</v>
      </c>
      <c r="G7" s="58">
        <v>16711</v>
      </c>
      <c r="H7" s="33"/>
      <c r="I7" s="33"/>
      <c r="J7" s="33"/>
      <c r="K7" s="33"/>
      <c r="L7" s="33"/>
    </row>
    <row r="8" spans="1:12" x14ac:dyDescent="0.3">
      <c r="A8" s="33"/>
      <c r="B8" s="59">
        <v>2016</v>
      </c>
      <c r="C8" s="58">
        <v>9907</v>
      </c>
      <c r="D8" s="58">
        <v>14079</v>
      </c>
      <c r="E8" s="58">
        <v>15231</v>
      </c>
      <c r="F8" s="58">
        <v>16493</v>
      </c>
      <c r="G8" s="58"/>
      <c r="H8" s="33"/>
      <c r="I8" s="33"/>
      <c r="J8" s="33"/>
      <c r="K8" s="33"/>
      <c r="L8" s="33"/>
    </row>
    <row r="9" spans="1:12" x14ac:dyDescent="0.3">
      <c r="A9" s="33"/>
      <c r="B9" s="59">
        <v>2017</v>
      </c>
      <c r="C9" s="58">
        <v>9569</v>
      </c>
      <c r="D9" s="58">
        <v>15032</v>
      </c>
      <c r="E9" s="58">
        <v>15500</v>
      </c>
      <c r="F9" s="58"/>
      <c r="G9" s="58"/>
      <c r="H9" s="33"/>
      <c r="I9" s="33"/>
      <c r="J9" s="33"/>
      <c r="K9" s="33"/>
      <c r="L9" s="33"/>
    </row>
    <row r="10" spans="1:12" x14ac:dyDescent="0.3">
      <c r="A10" s="33"/>
      <c r="B10" s="59">
        <v>2018</v>
      </c>
      <c r="C10" s="58">
        <v>8881</v>
      </c>
      <c r="D10" s="58">
        <v>15952</v>
      </c>
      <c r="E10" s="58"/>
      <c r="F10" s="58"/>
      <c r="G10" s="58"/>
      <c r="H10" s="33"/>
      <c r="I10" s="33"/>
      <c r="J10" s="33"/>
      <c r="K10" s="33"/>
      <c r="L10" s="33"/>
    </row>
    <row r="11" spans="1:12" x14ac:dyDescent="0.3">
      <c r="A11" s="33"/>
      <c r="B11" s="59">
        <v>2019</v>
      </c>
      <c r="C11" s="58">
        <v>9934</v>
      </c>
      <c r="D11" s="58"/>
      <c r="E11" s="58"/>
      <c r="F11" s="58"/>
      <c r="G11" s="58"/>
      <c r="H11" s="33"/>
      <c r="I11" s="33"/>
      <c r="J11" s="33"/>
      <c r="K11" s="33"/>
      <c r="L11" s="33"/>
    </row>
    <row r="12" spans="1:12" x14ac:dyDescent="0.3">
      <c r="A12" s="33"/>
      <c r="B12" s="60"/>
      <c r="C12" s="60"/>
      <c r="D12" s="60"/>
      <c r="E12" s="60"/>
      <c r="F12" s="60"/>
      <c r="G12" s="60"/>
      <c r="H12" s="33"/>
      <c r="I12" s="33"/>
      <c r="J12" s="33"/>
      <c r="K12" s="33"/>
      <c r="L12" s="33"/>
    </row>
    <row r="13" spans="1:12" x14ac:dyDescent="0.3">
      <c r="A13" s="33"/>
      <c r="B13" s="53" t="s">
        <v>5</v>
      </c>
      <c r="C13" s="120" t="s">
        <v>71</v>
      </c>
      <c r="D13" s="121"/>
      <c r="E13" s="121"/>
      <c r="F13" s="121"/>
      <c r="G13" s="121"/>
      <c r="H13" s="33"/>
      <c r="I13" s="33"/>
      <c r="J13" s="33"/>
      <c r="K13" s="33"/>
      <c r="L13" s="33"/>
    </row>
    <row r="14" spans="1:12" x14ac:dyDescent="0.3">
      <c r="A14" s="33"/>
      <c r="B14" s="54" t="s">
        <v>7</v>
      </c>
      <c r="C14" s="55">
        <v>12</v>
      </c>
      <c r="D14" s="56">
        <v>24</v>
      </c>
      <c r="E14" s="56">
        <v>36</v>
      </c>
      <c r="F14" s="56">
        <v>48</v>
      </c>
      <c r="G14" s="56">
        <v>60</v>
      </c>
      <c r="H14" s="33"/>
      <c r="I14" s="33"/>
      <c r="J14" s="33"/>
      <c r="K14" s="33"/>
      <c r="L14" s="33"/>
    </row>
    <row r="15" spans="1:12" x14ac:dyDescent="0.3">
      <c r="A15" s="33"/>
      <c r="B15" s="57">
        <v>2015</v>
      </c>
      <c r="C15" s="58">
        <v>8706</v>
      </c>
      <c r="D15" s="58">
        <v>14507</v>
      </c>
      <c r="E15" s="58">
        <v>14367</v>
      </c>
      <c r="F15" s="58">
        <v>14714</v>
      </c>
      <c r="G15" s="58">
        <v>14854</v>
      </c>
      <c r="H15" s="33"/>
      <c r="I15" s="33"/>
      <c r="J15" s="33"/>
      <c r="K15" s="33"/>
      <c r="L15" s="33"/>
    </row>
    <row r="16" spans="1:12" x14ac:dyDescent="0.3">
      <c r="A16" s="33"/>
      <c r="B16" s="59">
        <v>2016</v>
      </c>
      <c r="C16" s="58">
        <v>9600</v>
      </c>
      <c r="D16" s="58">
        <v>12981</v>
      </c>
      <c r="E16" s="58">
        <v>13407</v>
      </c>
      <c r="F16" s="58">
        <v>13558</v>
      </c>
      <c r="G16" s="58"/>
      <c r="H16" s="33"/>
      <c r="I16" s="33"/>
      <c r="J16" s="33"/>
      <c r="K16" s="33"/>
      <c r="L16" s="33"/>
    </row>
    <row r="17" spans="1:18" x14ac:dyDescent="0.3">
      <c r="A17" s="33"/>
      <c r="B17" s="59">
        <v>2017</v>
      </c>
      <c r="C17" s="58">
        <v>9052</v>
      </c>
      <c r="D17" s="58">
        <v>13342</v>
      </c>
      <c r="E17" s="58">
        <v>13612</v>
      </c>
      <c r="F17" s="58"/>
      <c r="G17" s="58"/>
      <c r="H17" s="33"/>
      <c r="I17" s="33"/>
      <c r="J17" s="33"/>
      <c r="K17" s="33"/>
      <c r="L17" s="33"/>
    </row>
    <row r="18" spans="1:18" x14ac:dyDescent="0.3">
      <c r="A18" s="33"/>
      <c r="B18" s="59">
        <v>2018</v>
      </c>
      <c r="C18" s="58">
        <v>8881</v>
      </c>
      <c r="D18" s="58">
        <v>14977</v>
      </c>
      <c r="E18" s="58"/>
      <c r="F18" s="58"/>
      <c r="G18" s="58"/>
      <c r="H18" s="33"/>
      <c r="I18" s="33"/>
      <c r="J18" s="33"/>
      <c r="K18" s="33"/>
      <c r="L18" s="33"/>
    </row>
    <row r="19" spans="1:18" x14ac:dyDescent="0.3">
      <c r="A19" s="33"/>
      <c r="B19" s="59">
        <v>2019</v>
      </c>
      <c r="C19" s="58">
        <v>9267</v>
      </c>
      <c r="D19" s="58"/>
      <c r="E19" s="58"/>
      <c r="F19" s="58"/>
      <c r="G19" s="58"/>
      <c r="H19" s="33"/>
      <c r="I19" s="33"/>
      <c r="J19" s="33"/>
      <c r="K19" s="33"/>
      <c r="L19" s="33"/>
    </row>
    <row r="20" spans="1:18" x14ac:dyDescent="0.3">
      <c r="A20" s="33"/>
      <c r="B20" s="33"/>
      <c r="C20" s="33"/>
      <c r="D20" s="33"/>
      <c r="E20" s="33"/>
      <c r="F20" s="33"/>
      <c r="G20" s="33"/>
      <c r="H20" s="33"/>
      <c r="I20" s="33"/>
      <c r="J20" s="33"/>
      <c r="K20" s="33"/>
      <c r="L20" s="33"/>
    </row>
    <row r="21" spans="1:18" x14ac:dyDescent="0.3">
      <c r="A21" s="33"/>
      <c r="B21" s="122" t="s">
        <v>72</v>
      </c>
      <c r="C21" s="123"/>
      <c r="D21" s="123"/>
      <c r="E21" s="123"/>
      <c r="F21" s="123"/>
      <c r="G21" s="120"/>
      <c r="H21" s="33"/>
      <c r="I21" s="33"/>
      <c r="J21" s="33"/>
      <c r="K21" s="33"/>
      <c r="L21" s="33"/>
    </row>
    <row r="22" spans="1:18" x14ac:dyDescent="0.3">
      <c r="A22" s="33"/>
      <c r="B22" s="61"/>
      <c r="C22" s="56" t="str">
        <f>C14&amp;"-"&amp;D14</f>
        <v>12-24</v>
      </c>
      <c r="D22" s="56" t="str">
        <f>D14&amp;"-"&amp;E14</f>
        <v>24-36</v>
      </c>
      <c r="E22" s="56" t="str">
        <f>E14&amp;"-"&amp;F14</f>
        <v>36-48</v>
      </c>
      <c r="F22" s="56" t="str">
        <f>F14&amp;"-"&amp;G14</f>
        <v>48-60</v>
      </c>
      <c r="G22" s="56" t="str">
        <f>G14&amp;"-Ult"</f>
        <v>60-Ult</v>
      </c>
      <c r="H22" s="33"/>
      <c r="I22" s="33"/>
      <c r="J22" s="33"/>
      <c r="K22" s="33"/>
      <c r="L22" s="33"/>
    </row>
    <row r="23" spans="1:18" x14ac:dyDescent="0.3">
      <c r="A23" s="33"/>
      <c r="B23" s="61" t="s">
        <v>73</v>
      </c>
      <c r="C23" s="62">
        <v>1.6419999999999999</v>
      </c>
      <c r="D23" s="62">
        <v>1.0469999999999999</v>
      </c>
      <c r="E23" s="62">
        <v>1.0489999999999999</v>
      </c>
      <c r="F23" s="62">
        <v>1.002</v>
      </c>
      <c r="G23" s="62">
        <v>1</v>
      </c>
      <c r="H23" s="33"/>
      <c r="I23" s="33"/>
      <c r="J23" s="33"/>
      <c r="K23" s="33"/>
      <c r="L23" s="33"/>
    </row>
    <row r="24" spans="1:18" x14ac:dyDescent="0.3">
      <c r="A24" s="33"/>
      <c r="B24" s="61" t="s">
        <v>74</v>
      </c>
      <c r="C24" s="62">
        <v>1.5429999999999999</v>
      </c>
      <c r="D24" s="62">
        <v>1.014</v>
      </c>
      <c r="E24" s="62">
        <v>1.018</v>
      </c>
      <c r="F24" s="62">
        <v>1.01</v>
      </c>
      <c r="G24" s="62">
        <v>1</v>
      </c>
      <c r="H24" s="33"/>
      <c r="I24" s="33"/>
      <c r="J24" s="33"/>
      <c r="K24" s="33"/>
      <c r="L24" s="33"/>
    </row>
    <row r="25" spans="1:18" x14ac:dyDescent="0.3">
      <c r="A25" s="33"/>
      <c r="B25" s="33"/>
      <c r="C25" s="33"/>
      <c r="D25" s="33"/>
      <c r="E25" s="33"/>
      <c r="F25" s="33"/>
      <c r="G25" s="33"/>
      <c r="H25" s="33"/>
      <c r="I25" s="33"/>
      <c r="J25" s="33"/>
      <c r="K25" s="33"/>
      <c r="L25" s="33"/>
    </row>
    <row r="27" spans="1:18" x14ac:dyDescent="0.3">
      <c r="A27" s="7" t="s">
        <v>14</v>
      </c>
      <c r="B27" s="118" t="s">
        <v>75</v>
      </c>
      <c r="C27" s="119"/>
      <c r="D27" s="119"/>
      <c r="E27" s="119"/>
      <c r="F27" s="119"/>
      <c r="G27" s="119"/>
      <c r="H27" s="119"/>
      <c r="I27" s="119"/>
      <c r="J27" s="119"/>
      <c r="K27" s="119"/>
      <c r="L27" s="119"/>
      <c r="M27" s="13"/>
      <c r="N27" s="13"/>
      <c r="O27" s="13"/>
      <c r="P27" s="13"/>
      <c r="Q27" s="13"/>
      <c r="R27" s="13"/>
    </row>
    <row r="28" spans="1:18" x14ac:dyDescent="0.3">
      <c r="A28" s="7"/>
      <c r="B28" s="119"/>
      <c r="C28" s="119"/>
      <c r="D28" s="119"/>
      <c r="E28" s="119"/>
      <c r="F28" s="119"/>
      <c r="G28" s="119"/>
      <c r="H28" s="119"/>
      <c r="I28" s="119"/>
      <c r="J28" s="119"/>
      <c r="K28" s="119"/>
      <c r="L28" s="119"/>
      <c r="M28" s="13"/>
      <c r="N28" s="13"/>
      <c r="O28" s="13"/>
      <c r="P28" s="13"/>
      <c r="Q28" s="13"/>
      <c r="R28" s="13"/>
    </row>
    <row r="29" spans="1:18" x14ac:dyDescent="0.3">
      <c r="A29" s="4"/>
      <c r="B29" s="4"/>
      <c r="C29" s="4"/>
      <c r="D29" s="4"/>
      <c r="E29" s="4"/>
      <c r="F29" s="4"/>
      <c r="G29" s="5"/>
      <c r="H29" s="5"/>
      <c r="I29" s="5"/>
      <c r="J29" s="5"/>
      <c r="K29" s="5"/>
      <c r="L29" s="5"/>
    </row>
    <row r="30" spans="1:18" x14ac:dyDescent="0.3">
      <c r="A30" s="10"/>
      <c r="B30" s="10"/>
      <c r="C30" s="10"/>
      <c r="D30" s="10"/>
      <c r="E30" s="10"/>
      <c r="F30" s="10"/>
      <c r="G30" s="10"/>
      <c r="H30" s="10"/>
      <c r="I30" s="10"/>
      <c r="J30" s="10"/>
      <c r="K30" s="10"/>
      <c r="L30" s="10"/>
      <c r="M30" s="10"/>
    </row>
    <row r="31" spans="1:18" x14ac:dyDescent="0.3">
      <c r="A31" s="10" t="s">
        <v>10</v>
      </c>
      <c r="B31" s="10"/>
      <c r="C31" s="10"/>
      <c r="D31" s="10"/>
      <c r="E31" s="10"/>
      <c r="F31" s="10"/>
      <c r="G31" s="10"/>
      <c r="H31" s="10"/>
      <c r="I31" s="10"/>
      <c r="J31" s="10"/>
      <c r="K31" s="10"/>
      <c r="L31" s="10"/>
      <c r="M31" s="10"/>
      <c r="N31" s="13"/>
    </row>
    <row r="32" spans="1:18" x14ac:dyDescent="0.3">
      <c r="A32" s="10"/>
      <c r="B32" s="10"/>
      <c r="C32" s="10"/>
      <c r="D32" s="10"/>
      <c r="E32" s="10"/>
      <c r="F32" s="10"/>
      <c r="G32" s="10"/>
      <c r="H32" s="10"/>
      <c r="I32" s="10"/>
      <c r="J32" s="10"/>
      <c r="K32" s="10"/>
      <c r="L32" s="10"/>
      <c r="M32" s="10"/>
      <c r="N32" s="13"/>
    </row>
    <row r="33" spans="1:14" x14ac:dyDescent="0.3">
      <c r="A33" s="10"/>
      <c r="B33" s="10"/>
      <c r="C33" s="10"/>
      <c r="D33" s="10"/>
      <c r="E33" s="10"/>
      <c r="F33" s="10"/>
      <c r="G33" s="10"/>
      <c r="H33" s="10"/>
      <c r="I33" s="10"/>
      <c r="J33" s="10"/>
      <c r="K33" s="10"/>
      <c r="L33" s="10"/>
      <c r="M33" s="10"/>
      <c r="N33" s="13"/>
    </row>
    <row r="34" spans="1:14" x14ac:dyDescent="0.3">
      <c r="M34" s="13"/>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M40" s="13"/>
      <c r="N40" s="13"/>
    </row>
    <row r="41" spans="1:14" x14ac:dyDescent="0.3">
      <c r="M41" s="13"/>
      <c r="N41" s="13"/>
    </row>
    <row r="42" spans="1:14" x14ac:dyDescent="0.3">
      <c r="M42" s="13"/>
      <c r="N42" s="13"/>
    </row>
    <row r="44" spans="1:14" x14ac:dyDescent="0.3">
      <c r="A44" s="7" t="s">
        <v>15</v>
      </c>
      <c r="B44" s="118" t="s">
        <v>76</v>
      </c>
      <c r="C44" s="119"/>
      <c r="D44" s="119"/>
      <c r="E44" s="119"/>
      <c r="F44" s="119"/>
      <c r="G44" s="119"/>
      <c r="H44" s="119"/>
      <c r="I44" s="119"/>
      <c r="J44" s="119"/>
      <c r="K44" s="119"/>
      <c r="L44" s="119"/>
    </row>
    <row r="45" spans="1:14" x14ac:dyDescent="0.3">
      <c r="A45" s="7"/>
      <c r="B45" s="119"/>
      <c r="C45" s="119"/>
      <c r="D45" s="119"/>
      <c r="E45" s="119"/>
      <c r="F45" s="119"/>
      <c r="G45" s="119"/>
      <c r="H45" s="119"/>
      <c r="I45" s="119"/>
      <c r="J45" s="119"/>
      <c r="K45" s="119"/>
      <c r="L45" s="119"/>
    </row>
    <row r="46" spans="1:14" x14ac:dyDescent="0.3">
      <c r="A46" s="4"/>
      <c r="B46" s="4"/>
      <c r="C46" s="4"/>
      <c r="D46" s="4"/>
      <c r="E46" s="4"/>
      <c r="F46" s="4"/>
      <c r="G46" s="5"/>
      <c r="H46" s="5"/>
      <c r="I46" s="5"/>
      <c r="J46" s="5"/>
      <c r="K46" s="5"/>
      <c r="L46" s="5"/>
    </row>
    <row r="47" spans="1:14" x14ac:dyDescent="0.3">
      <c r="A47" s="10"/>
      <c r="B47" s="10"/>
      <c r="C47" s="10"/>
      <c r="D47" s="10"/>
      <c r="E47" s="10"/>
      <c r="F47" s="10"/>
      <c r="G47" s="10"/>
      <c r="H47" s="10"/>
      <c r="I47" s="10"/>
      <c r="J47" s="10"/>
      <c r="K47" s="10"/>
      <c r="L47" s="10"/>
    </row>
    <row r="48" spans="1:14" x14ac:dyDescent="0.3">
      <c r="A48" s="10" t="s">
        <v>10</v>
      </c>
      <c r="B48" s="10"/>
      <c r="C48" s="10"/>
      <c r="D48" s="10"/>
      <c r="E48" s="10"/>
      <c r="F48" s="10"/>
      <c r="G48" s="10"/>
      <c r="H48" s="10"/>
      <c r="I48" s="10"/>
      <c r="J48" s="10"/>
      <c r="K48" s="10"/>
      <c r="L48" s="10"/>
    </row>
    <row r="49" spans="1:13" x14ac:dyDescent="0.3">
      <c r="A49" s="10"/>
      <c r="B49" s="10"/>
      <c r="C49" s="10"/>
      <c r="D49" s="10"/>
      <c r="E49" s="10"/>
      <c r="F49" s="10"/>
      <c r="G49" s="10"/>
      <c r="H49" s="10"/>
      <c r="I49" s="10"/>
      <c r="J49" s="10"/>
      <c r="K49" s="10"/>
      <c r="L49" s="10"/>
    </row>
    <row r="50" spans="1:13" x14ac:dyDescent="0.3">
      <c r="A50" s="10"/>
      <c r="B50" s="10"/>
      <c r="C50" s="10"/>
      <c r="D50" s="10"/>
      <c r="E50" s="10"/>
      <c r="F50" s="10"/>
      <c r="G50" s="10"/>
      <c r="H50" s="10"/>
      <c r="I50" s="10"/>
      <c r="J50" s="10"/>
      <c r="K50" s="10"/>
      <c r="L50" s="10"/>
    </row>
    <row r="51" spans="1:13" x14ac:dyDescent="0.3">
      <c r="M51" s="10"/>
    </row>
    <row r="52" spans="1:13" x14ac:dyDescent="0.3">
      <c r="M52" s="10"/>
    </row>
    <row r="53" spans="1:13" x14ac:dyDescent="0.3">
      <c r="M53" s="10"/>
    </row>
    <row r="61" spans="1:13" x14ac:dyDescent="0.3">
      <c r="A61" s="7" t="s">
        <v>9</v>
      </c>
      <c r="B61" s="5" t="s">
        <v>77</v>
      </c>
      <c r="C61" s="5"/>
      <c r="D61" s="5"/>
      <c r="E61" s="5"/>
      <c r="F61" s="5"/>
      <c r="G61" s="5"/>
      <c r="H61" s="5"/>
      <c r="I61" s="5"/>
      <c r="J61" s="5"/>
      <c r="K61" s="5"/>
      <c r="L61" s="5"/>
    </row>
    <row r="62" spans="1:13" x14ac:dyDescent="0.3">
      <c r="A62" s="4"/>
      <c r="B62" s="4"/>
      <c r="C62" s="4"/>
      <c r="D62" s="4"/>
      <c r="E62" s="4"/>
      <c r="F62" s="4"/>
      <c r="G62" s="5"/>
      <c r="H62" s="5"/>
      <c r="I62" s="5"/>
      <c r="J62" s="5"/>
      <c r="K62" s="5"/>
      <c r="L62" s="5"/>
    </row>
    <row r="63" spans="1:13" x14ac:dyDescent="0.3">
      <c r="A63" s="10"/>
      <c r="B63" s="10"/>
      <c r="C63" s="10"/>
      <c r="D63" s="10"/>
      <c r="E63" s="10"/>
      <c r="F63" s="10"/>
      <c r="G63" s="10"/>
      <c r="H63" s="10"/>
      <c r="I63" s="10"/>
      <c r="J63" s="10"/>
      <c r="K63" s="10"/>
      <c r="L63" s="10"/>
    </row>
    <row r="64" spans="1:13" x14ac:dyDescent="0.3">
      <c r="A64" s="10" t="s">
        <v>10</v>
      </c>
      <c r="B64" s="10"/>
      <c r="C64" s="10"/>
      <c r="D64" s="10"/>
      <c r="E64" s="10"/>
      <c r="F64" s="10"/>
      <c r="G64" s="10"/>
      <c r="H64" s="10"/>
      <c r="I64" s="10"/>
      <c r="J64" s="10"/>
      <c r="K64" s="10"/>
      <c r="L64" s="10"/>
    </row>
    <row r="65" spans="1:14" x14ac:dyDescent="0.3">
      <c r="A65" s="10"/>
      <c r="B65" s="10"/>
      <c r="C65" s="10"/>
      <c r="D65" s="10"/>
      <c r="E65" s="10"/>
      <c r="F65" s="10"/>
      <c r="G65" s="10"/>
      <c r="H65" s="10"/>
      <c r="I65" s="10"/>
      <c r="J65" s="10"/>
      <c r="K65" s="10"/>
      <c r="L65" s="10"/>
    </row>
    <row r="66" spans="1:14" x14ac:dyDescent="0.3">
      <c r="A66" s="10"/>
      <c r="B66" s="10"/>
      <c r="C66" s="10"/>
      <c r="D66" s="10"/>
      <c r="E66" s="10"/>
      <c r="F66" s="10"/>
      <c r="G66" s="10"/>
      <c r="H66" s="10"/>
      <c r="I66" s="10"/>
      <c r="J66" s="10"/>
      <c r="K66" s="10"/>
      <c r="L66" s="10"/>
    </row>
    <row r="69" spans="1:14" x14ac:dyDescent="0.3">
      <c r="M69" s="10"/>
      <c r="N69" s="10"/>
    </row>
    <row r="70" spans="1:14" x14ac:dyDescent="0.3">
      <c r="M70" s="10"/>
      <c r="N70" s="10"/>
    </row>
    <row r="71" spans="1:14" x14ac:dyDescent="0.3">
      <c r="M71" s="10"/>
      <c r="N71" s="10"/>
    </row>
    <row r="77" spans="1:14" x14ac:dyDescent="0.3">
      <c r="A77" s="5" t="s">
        <v>78</v>
      </c>
      <c r="B77" s="5"/>
      <c r="C77" s="5"/>
      <c r="D77" s="5"/>
      <c r="E77" s="5"/>
      <c r="F77" s="5"/>
      <c r="G77" s="5"/>
      <c r="H77" s="5"/>
      <c r="I77" s="5"/>
      <c r="J77" s="5"/>
      <c r="K77" s="5"/>
      <c r="L77" s="4"/>
    </row>
    <row r="78" spans="1:14" x14ac:dyDescent="0.3">
      <c r="A78" s="52" t="s">
        <v>63</v>
      </c>
      <c r="B78" s="51" t="s">
        <v>79</v>
      </c>
      <c r="C78" s="5"/>
      <c r="D78" s="5"/>
      <c r="E78" s="5"/>
      <c r="F78" s="5"/>
      <c r="G78" s="5"/>
      <c r="H78" s="5"/>
      <c r="I78" s="5"/>
      <c r="J78" s="5"/>
      <c r="K78" s="5"/>
      <c r="L78" s="4"/>
    </row>
    <row r="79" spans="1:14" x14ac:dyDescent="0.3">
      <c r="A79" s="52" t="s">
        <v>63</v>
      </c>
      <c r="B79" s="51" t="s">
        <v>80</v>
      </c>
      <c r="C79" s="5"/>
      <c r="D79" s="5"/>
      <c r="E79" s="5"/>
      <c r="F79" s="5"/>
      <c r="G79" s="5"/>
      <c r="H79" s="5"/>
      <c r="I79" s="5"/>
      <c r="J79" s="5"/>
      <c r="K79" s="5"/>
      <c r="L79" s="4"/>
    </row>
    <row r="80" spans="1:14" x14ac:dyDescent="0.3">
      <c r="A80" s="52" t="s">
        <v>63</v>
      </c>
      <c r="B80" s="51" t="s">
        <v>81</v>
      </c>
      <c r="C80" s="5"/>
      <c r="D80" s="5"/>
      <c r="E80" s="5"/>
      <c r="F80" s="5"/>
      <c r="G80" s="5"/>
      <c r="H80" s="5"/>
      <c r="I80" s="5"/>
      <c r="J80" s="5"/>
      <c r="K80" s="5"/>
      <c r="L80" s="4"/>
    </row>
    <row r="81" spans="1:13" x14ac:dyDescent="0.3">
      <c r="A81" s="33"/>
      <c r="B81" s="33"/>
      <c r="C81" s="33"/>
      <c r="D81" s="33"/>
      <c r="E81" s="33"/>
      <c r="F81" s="33"/>
      <c r="G81" s="33"/>
      <c r="H81" s="33"/>
      <c r="I81" s="33"/>
      <c r="J81" s="33"/>
      <c r="K81" s="33"/>
      <c r="L81" s="33"/>
    </row>
    <row r="83" spans="1:13" x14ac:dyDescent="0.3">
      <c r="A83" s="7" t="s">
        <v>11</v>
      </c>
      <c r="B83" s="118" t="s">
        <v>82</v>
      </c>
      <c r="C83" s="119"/>
      <c r="D83" s="119"/>
      <c r="E83" s="119"/>
      <c r="F83" s="119"/>
      <c r="G83" s="119"/>
      <c r="H83" s="119"/>
      <c r="I83" s="119"/>
      <c r="J83" s="119"/>
      <c r="K83" s="119"/>
      <c r="L83" s="119"/>
    </row>
    <row r="84" spans="1:13" x14ac:dyDescent="0.3">
      <c r="A84" s="7"/>
      <c r="B84" s="119"/>
      <c r="C84" s="119"/>
      <c r="D84" s="119"/>
      <c r="E84" s="119"/>
      <c r="F84" s="119"/>
      <c r="G84" s="119"/>
      <c r="H84" s="119"/>
      <c r="I84" s="119"/>
      <c r="J84" s="119"/>
      <c r="K84" s="119"/>
      <c r="L84" s="119"/>
    </row>
    <row r="85" spans="1:13" x14ac:dyDescent="0.3">
      <c r="A85" s="4"/>
      <c r="B85" s="4"/>
      <c r="C85" s="4"/>
      <c r="D85" s="4"/>
      <c r="E85" s="4"/>
      <c r="F85" s="4"/>
      <c r="G85" s="5"/>
      <c r="H85" s="5"/>
      <c r="I85" s="5"/>
      <c r="J85" s="5"/>
      <c r="K85" s="5"/>
      <c r="L85" s="5"/>
    </row>
    <row r="86" spans="1:13" x14ac:dyDescent="0.3">
      <c r="A86" s="10"/>
      <c r="B86" s="10"/>
      <c r="C86" s="10"/>
      <c r="D86" s="10"/>
      <c r="E86" s="10"/>
      <c r="F86" s="10"/>
      <c r="G86" s="10"/>
      <c r="H86" s="10"/>
      <c r="I86" s="10"/>
      <c r="J86" s="10"/>
      <c r="K86" s="10"/>
      <c r="L86" s="10"/>
    </row>
    <row r="87" spans="1:13" x14ac:dyDescent="0.3">
      <c r="A87" s="10" t="s">
        <v>10</v>
      </c>
      <c r="B87" s="10"/>
      <c r="C87" s="10"/>
      <c r="D87" s="10"/>
      <c r="E87" s="10"/>
      <c r="F87" s="10"/>
      <c r="G87" s="10"/>
      <c r="H87" s="10"/>
      <c r="I87" s="10"/>
      <c r="J87" s="10"/>
      <c r="K87" s="10"/>
      <c r="L87" s="10"/>
    </row>
    <row r="88" spans="1:13" x14ac:dyDescent="0.3">
      <c r="A88" s="10"/>
      <c r="B88" s="10"/>
      <c r="C88" s="10"/>
      <c r="D88" s="10"/>
      <c r="E88" s="10"/>
      <c r="F88" s="10"/>
      <c r="G88" s="10"/>
      <c r="H88" s="10"/>
      <c r="I88" s="10"/>
      <c r="J88" s="10"/>
      <c r="K88" s="10"/>
      <c r="L88" s="10"/>
    </row>
    <row r="89" spans="1:13" x14ac:dyDescent="0.3">
      <c r="A89" s="10"/>
      <c r="B89" s="10"/>
      <c r="C89" s="10"/>
      <c r="D89" s="10"/>
      <c r="E89" s="10"/>
      <c r="F89" s="10"/>
      <c r="G89" s="10"/>
      <c r="H89" s="10"/>
      <c r="I89" s="10"/>
      <c r="J89" s="10"/>
      <c r="K89" s="10"/>
      <c r="L89" s="10"/>
    </row>
    <row r="92" spans="1:13" x14ac:dyDescent="0.3">
      <c r="M92" s="10"/>
    </row>
    <row r="93" spans="1:13" x14ac:dyDescent="0.3">
      <c r="M93" s="10"/>
    </row>
    <row r="100" spans="1:12" x14ac:dyDescent="0.3">
      <c r="A100" s="6" t="s">
        <v>83</v>
      </c>
      <c r="B100" s="4"/>
      <c r="C100" s="4"/>
      <c r="D100" s="4"/>
      <c r="E100" s="4"/>
      <c r="F100" s="4"/>
      <c r="G100" s="4"/>
      <c r="H100" s="4"/>
      <c r="I100" s="4"/>
      <c r="J100" s="4"/>
      <c r="K100" s="4"/>
      <c r="L100" s="4"/>
    </row>
  </sheetData>
  <mergeCells count="6">
    <mergeCell ref="B83:L84"/>
    <mergeCell ref="C5:G5"/>
    <mergeCell ref="C13:G13"/>
    <mergeCell ref="B21:G21"/>
    <mergeCell ref="B27:L28"/>
    <mergeCell ref="B44:L45"/>
  </mergeCells>
  <pageMargins left="0.39370078740157483" right="0.39370078740157483" top="0.39370078740157483" bottom="0.39370078740157483" header="0.31496062992125984" footer="0.31496062992125984"/>
  <pageSetup scale="82" orientation="portrait" verticalDpi="1200" r:id="rId1"/>
  <headerFooter>
    <oddFooter>&amp;L&amp;F [&amp;A]&amp;R&amp;P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4C19-3861-4C8D-99DA-A5165B2F532D}">
  <dimension ref="A1:R51"/>
  <sheetViews>
    <sheetView zoomScaleNormal="100" workbookViewId="0"/>
  </sheetViews>
  <sheetFormatPr defaultRowHeight="15.6" x14ac:dyDescent="0.3"/>
  <cols>
    <col min="1" max="1" width="8.88671875" style="2" customWidth="1"/>
    <col min="2" max="3" width="12.77734375" style="2" customWidth="1"/>
    <col min="4" max="4" width="20.77734375" style="2" customWidth="1"/>
    <col min="5" max="5" width="12.77734375" style="2" customWidth="1"/>
    <col min="6" max="6" width="8.88671875" style="2" customWidth="1"/>
    <col min="7" max="7" width="8.88671875" style="2"/>
    <col min="8" max="8" width="8.88671875" style="2" customWidth="1"/>
    <col min="9" max="16384" width="8.88671875" style="2"/>
  </cols>
  <sheetData>
    <row r="1" spans="1:18" ht="17.399999999999999" x14ac:dyDescent="0.3">
      <c r="A1" s="3" t="s">
        <v>84</v>
      </c>
      <c r="B1" s="5"/>
      <c r="C1" s="33" t="s">
        <v>34</v>
      </c>
      <c r="D1" s="5"/>
      <c r="E1" s="5"/>
      <c r="F1" s="5"/>
      <c r="G1" s="5"/>
      <c r="H1" s="5"/>
      <c r="I1" s="5"/>
      <c r="J1" s="5"/>
      <c r="K1" s="5"/>
      <c r="L1" s="4"/>
    </row>
    <row r="2" spans="1:18" x14ac:dyDescent="0.3">
      <c r="A2" s="5"/>
      <c r="B2" s="5"/>
      <c r="C2" s="5"/>
      <c r="D2" s="5"/>
      <c r="E2" s="5"/>
      <c r="F2" s="5"/>
      <c r="G2" s="5"/>
      <c r="H2" s="5"/>
      <c r="I2" s="5"/>
      <c r="J2" s="5"/>
      <c r="K2" s="5"/>
      <c r="L2" s="4"/>
    </row>
    <row r="3" spans="1:18" x14ac:dyDescent="0.3">
      <c r="A3" s="5" t="s">
        <v>85</v>
      </c>
      <c r="B3" s="5"/>
      <c r="C3" s="5"/>
      <c r="D3" s="5"/>
      <c r="E3" s="5"/>
      <c r="F3" s="5"/>
      <c r="G3" s="5"/>
      <c r="H3" s="5"/>
      <c r="I3" s="5"/>
      <c r="J3" s="5"/>
      <c r="K3" s="5"/>
      <c r="L3" s="4"/>
    </row>
    <row r="4" spans="1:18" x14ac:dyDescent="0.3">
      <c r="A4" s="33"/>
      <c r="B4" s="33"/>
      <c r="C4" s="33"/>
      <c r="D4" s="33"/>
      <c r="E4" s="33"/>
      <c r="F4" s="33"/>
      <c r="G4" s="33"/>
      <c r="H4" s="33"/>
      <c r="I4" s="33"/>
      <c r="J4" s="33"/>
      <c r="K4" s="33"/>
      <c r="L4" s="33"/>
    </row>
    <row r="5" spans="1:18" ht="31.2" x14ac:dyDescent="0.3">
      <c r="A5" s="33"/>
      <c r="B5" s="29" t="s">
        <v>86</v>
      </c>
      <c r="C5" s="29" t="s">
        <v>6</v>
      </c>
      <c r="D5" s="29" t="s">
        <v>87</v>
      </c>
      <c r="E5" s="29" t="s">
        <v>88</v>
      </c>
      <c r="F5" s="33"/>
      <c r="G5" s="33"/>
      <c r="H5" s="33"/>
      <c r="I5" s="33"/>
      <c r="J5" s="33"/>
      <c r="K5" s="33"/>
      <c r="L5" s="33"/>
    </row>
    <row r="6" spans="1:18" x14ac:dyDescent="0.3">
      <c r="A6" s="33"/>
      <c r="B6" s="63">
        <v>2014</v>
      </c>
      <c r="C6" s="64">
        <v>4526480</v>
      </c>
      <c r="D6" s="64">
        <v>5850000</v>
      </c>
      <c r="E6" s="64">
        <v>172580</v>
      </c>
      <c r="F6" s="33"/>
      <c r="G6" s="33"/>
      <c r="H6" s="33"/>
      <c r="I6" s="33"/>
      <c r="J6" s="33"/>
      <c r="K6" s="33"/>
      <c r="L6" s="33"/>
    </row>
    <row r="7" spans="1:18" x14ac:dyDescent="0.3">
      <c r="A7" s="33"/>
      <c r="B7" s="63">
        <v>2015</v>
      </c>
      <c r="C7" s="64">
        <v>4830080</v>
      </c>
      <c r="D7" s="64">
        <v>6166130</v>
      </c>
      <c r="E7" s="64">
        <v>186220</v>
      </c>
      <c r="F7" s="33"/>
      <c r="G7" s="33"/>
      <c r="H7" s="33"/>
      <c r="I7" s="33"/>
      <c r="J7" s="33"/>
      <c r="K7" s="33"/>
      <c r="L7" s="33"/>
    </row>
    <row r="8" spans="1:18" x14ac:dyDescent="0.3">
      <c r="A8" s="33"/>
      <c r="B8" s="63">
        <v>2016</v>
      </c>
      <c r="C8" s="64">
        <v>5279580</v>
      </c>
      <c r="D8" s="64">
        <v>6451780</v>
      </c>
      <c r="E8" s="64">
        <v>200650</v>
      </c>
      <c r="F8" s="33"/>
      <c r="G8" s="33"/>
      <c r="H8" s="33"/>
      <c r="I8" s="33"/>
      <c r="J8" s="33"/>
      <c r="K8" s="33"/>
      <c r="L8" s="33"/>
    </row>
    <row r="9" spans="1:18" x14ac:dyDescent="0.3">
      <c r="A9" s="33"/>
      <c r="B9" s="63">
        <v>2017</v>
      </c>
      <c r="C9" s="64">
        <v>5542320</v>
      </c>
      <c r="D9" s="64">
        <v>6658360</v>
      </c>
      <c r="E9" s="64">
        <v>214400</v>
      </c>
      <c r="F9" s="33"/>
      <c r="G9" s="33"/>
      <c r="H9" s="33"/>
      <c r="I9" s="33"/>
      <c r="J9" s="33"/>
      <c r="K9" s="33"/>
      <c r="L9" s="33"/>
    </row>
    <row r="10" spans="1:18" x14ac:dyDescent="0.3">
      <c r="A10" s="33"/>
      <c r="B10" s="63">
        <v>2018</v>
      </c>
      <c r="C10" s="64">
        <v>6139740</v>
      </c>
      <c r="D10" s="64">
        <v>6901520</v>
      </c>
      <c r="E10" s="64">
        <v>231200</v>
      </c>
      <c r="F10" s="33"/>
      <c r="G10" s="33"/>
      <c r="H10" s="33"/>
      <c r="I10" s="33"/>
      <c r="J10" s="33"/>
      <c r="K10" s="33"/>
      <c r="L10" s="33"/>
    </row>
    <row r="11" spans="1:18" x14ac:dyDescent="0.3">
      <c r="A11" s="33"/>
      <c r="B11" s="63">
        <v>2019</v>
      </c>
      <c r="C11" s="64">
        <v>6873650</v>
      </c>
      <c r="D11" s="64">
        <v>7231270</v>
      </c>
      <c r="E11" s="64">
        <v>253090</v>
      </c>
      <c r="F11" s="33"/>
      <c r="G11" s="33"/>
      <c r="H11" s="33"/>
      <c r="I11" s="33"/>
      <c r="J11" s="33"/>
      <c r="K11" s="33"/>
      <c r="L11" s="33"/>
    </row>
    <row r="12" spans="1:18" x14ac:dyDescent="0.3">
      <c r="A12" s="33"/>
      <c r="B12" s="33"/>
      <c r="C12" s="33"/>
      <c r="D12" s="33"/>
      <c r="E12" s="33"/>
      <c r="F12" s="33"/>
      <c r="G12" s="33"/>
      <c r="H12" s="33"/>
      <c r="I12" s="33"/>
      <c r="J12" s="33"/>
      <c r="K12" s="33"/>
      <c r="L12" s="33"/>
    </row>
    <row r="13" spans="1:18" x14ac:dyDescent="0.3">
      <c r="A13" s="33" t="s">
        <v>89</v>
      </c>
      <c r="B13" s="33"/>
      <c r="C13" s="33"/>
      <c r="D13" s="33"/>
      <c r="E13" s="33"/>
      <c r="F13" s="33"/>
      <c r="G13" s="33"/>
      <c r="H13" s="33"/>
      <c r="I13" s="33"/>
      <c r="J13" s="33"/>
      <c r="K13" s="33"/>
      <c r="L13" s="33"/>
    </row>
    <row r="14" spans="1:18" x14ac:dyDescent="0.3">
      <c r="A14" s="33"/>
      <c r="B14" s="33"/>
      <c r="C14" s="33"/>
      <c r="D14" s="33"/>
      <c r="E14" s="33"/>
      <c r="F14" s="33"/>
      <c r="G14" s="33"/>
      <c r="H14" s="33"/>
      <c r="I14" s="33"/>
      <c r="J14" s="33"/>
      <c r="K14" s="33"/>
      <c r="L14" s="33"/>
    </row>
    <row r="15" spans="1:18" x14ac:dyDescent="0.3">
      <c r="A15" s="10"/>
      <c r="B15" s="10"/>
      <c r="C15" s="10"/>
      <c r="D15" s="10"/>
      <c r="E15" s="10"/>
      <c r="F15" s="10"/>
      <c r="G15" s="10"/>
      <c r="H15" s="10"/>
      <c r="I15" s="10"/>
      <c r="J15" s="10"/>
      <c r="K15" s="10"/>
      <c r="L15" s="10"/>
    </row>
    <row r="16" spans="1:18" x14ac:dyDescent="0.3">
      <c r="A16" s="7" t="s">
        <v>14</v>
      </c>
      <c r="B16" s="5" t="s">
        <v>90</v>
      </c>
      <c r="C16" s="5"/>
      <c r="D16" s="5"/>
      <c r="E16" s="5"/>
      <c r="F16" s="5"/>
      <c r="G16" s="5"/>
      <c r="H16" s="5"/>
      <c r="I16" s="5"/>
      <c r="J16" s="5"/>
      <c r="K16" s="5"/>
      <c r="L16" s="5"/>
      <c r="M16" s="13"/>
      <c r="N16" s="13"/>
      <c r="O16" s="13"/>
      <c r="P16" s="13"/>
      <c r="Q16" s="13"/>
      <c r="R16" s="13"/>
    </row>
    <row r="17" spans="1:14" x14ac:dyDescent="0.3">
      <c r="A17" s="4"/>
      <c r="B17" s="4"/>
      <c r="C17" s="4"/>
      <c r="D17" s="4"/>
      <c r="E17" s="4"/>
      <c r="F17" s="4"/>
      <c r="G17" s="5"/>
      <c r="H17" s="5"/>
      <c r="I17" s="5"/>
      <c r="J17" s="5"/>
      <c r="K17" s="5"/>
      <c r="L17" s="5"/>
    </row>
    <row r="18" spans="1:14" x14ac:dyDescent="0.3">
      <c r="A18" s="10"/>
      <c r="B18" s="10"/>
      <c r="C18" s="10"/>
      <c r="D18" s="10"/>
      <c r="E18" s="10"/>
      <c r="F18" s="10"/>
      <c r="G18" s="10"/>
      <c r="H18" s="10"/>
      <c r="I18" s="10"/>
      <c r="J18" s="10"/>
      <c r="K18" s="10"/>
      <c r="L18" s="10"/>
      <c r="M18" s="10"/>
    </row>
    <row r="19" spans="1:14" x14ac:dyDescent="0.3">
      <c r="A19" s="10" t="s">
        <v>10</v>
      </c>
      <c r="B19" s="10"/>
      <c r="C19" s="10"/>
      <c r="D19" s="10"/>
      <c r="E19" s="10"/>
      <c r="F19" s="10"/>
      <c r="G19" s="10"/>
      <c r="H19" s="10"/>
      <c r="I19" s="10"/>
      <c r="J19" s="10"/>
      <c r="K19" s="10"/>
      <c r="L19" s="10"/>
      <c r="M19" s="10"/>
      <c r="N19" s="13"/>
    </row>
    <row r="20" spans="1:14" x14ac:dyDescent="0.3">
      <c r="A20" s="10"/>
      <c r="B20" s="10"/>
      <c r="C20" s="10"/>
      <c r="D20" s="10"/>
      <c r="E20" s="10"/>
      <c r="F20" s="10"/>
      <c r="G20" s="10"/>
      <c r="H20" s="10"/>
      <c r="I20" s="10"/>
      <c r="J20" s="10"/>
      <c r="K20" s="10"/>
      <c r="L20" s="10"/>
      <c r="M20" s="10"/>
      <c r="N20" s="13"/>
    </row>
    <row r="21" spans="1:14" x14ac:dyDescent="0.3">
      <c r="A21" s="10"/>
      <c r="B21" s="10"/>
      <c r="C21" s="10"/>
      <c r="D21" s="10"/>
      <c r="E21" s="10"/>
      <c r="F21" s="10"/>
      <c r="G21" s="10"/>
      <c r="H21" s="10"/>
      <c r="I21" s="10"/>
      <c r="J21" s="10"/>
      <c r="K21" s="10"/>
      <c r="L21" s="10"/>
      <c r="M21" s="10"/>
      <c r="N21" s="13"/>
    </row>
    <row r="22" spans="1:14" x14ac:dyDescent="0.3">
      <c r="M22" s="13"/>
      <c r="N22" s="13"/>
    </row>
    <row r="23" spans="1:14" x14ac:dyDescent="0.3">
      <c r="M23" s="13"/>
      <c r="N23" s="13"/>
    </row>
    <row r="24" spans="1:14" x14ac:dyDescent="0.3">
      <c r="M24" s="13"/>
      <c r="N24" s="13"/>
    </row>
    <row r="25" spans="1:14" x14ac:dyDescent="0.3">
      <c r="M25" s="13"/>
      <c r="N25" s="13"/>
    </row>
    <row r="26" spans="1:14" x14ac:dyDescent="0.3">
      <c r="M26" s="13"/>
      <c r="N26" s="13"/>
    </row>
    <row r="27" spans="1:14" x14ac:dyDescent="0.3">
      <c r="M27" s="13"/>
      <c r="N27" s="13"/>
    </row>
    <row r="28" spans="1:14" x14ac:dyDescent="0.3">
      <c r="M28" s="13"/>
      <c r="N28" s="13"/>
    </row>
    <row r="29" spans="1:14" x14ac:dyDescent="0.3">
      <c r="M29" s="13"/>
      <c r="N29" s="13"/>
    </row>
    <row r="30" spans="1:14" x14ac:dyDescent="0.3">
      <c r="M30" s="13"/>
      <c r="N30" s="13"/>
    </row>
    <row r="32" spans="1:14" x14ac:dyDescent="0.3">
      <c r="A32" s="6" t="s">
        <v>33</v>
      </c>
      <c r="B32" s="4"/>
      <c r="C32" s="4"/>
      <c r="D32" s="4"/>
      <c r="E32" s="4"/>
      <c r="F32" s="4"/>
      <c r="G32" s="4"/>
      <c r="H32" s="4"/>
      <c r="I32" s="4"/>
      <c r="J32" s="4"/>
      <c r="K32" s="4"/>
      <c r="L32" s="4"/>
    </row>
    <row r="34" spans="1:12" x14ac:dyDescent="0.3">
      <c r="A34" s="6" t="s">
        <v>47</v>
      </c>
      <c r="B34" s="4"/>
      <c r="C34" s="4"/>
      <c r="D34" s="4"/>
      <c r="E34" s="4"/>
      <c r="F34" s="4"/>
      <c r="G34" s="4"/>
      <c r="H34" s="4"/>
      <c r="I34" s="4"/>
      <c r="J34" s="4"/>
      <c r="K34" s="4"/>
      <c r="L34" s="4"/>
    </row>
    <row r="36" spans="1:12" x14ac:dyDescent="0.3">
      <c r="A36" s="5" t="s">
        <v>91</v>
      </c>
      <c r="B36" s="4"/>
      <c r="C36" s="4"/>
      <c r="D36" s="4"/>
      <c r="E36" s="4"/>
      <c r="F36" s="4"/>
      <c r="G36" s="4"/>
      <c r="H36" s="4"/>
      <c r="I36" s="4"/>
      <c r="J36" s="4"/>
      <c r="K36" s="4"/>
      <c r="L36" s="4"/>
    </row>
    <row r="37" spans="1:12" x14ac:dyDescent="0.3">
      <c r="A37" s="52" t="s">
        <v>63</v>
      </c>
      <c r="B37" s="5" t="s">
        <v>92</v>
      </c>
      <c r="C37" s="65"/>
      <c r="D37" s="65"/>
      <c r="E37" s="65"/>
      <c r="F37" s="65"/>
      <c r="G37" s="65"/>
      <c r="H37" s="4"/>
      <c r="I37" s="4"/>
      <c r="J37" s="4"/>
      <c r="K37" s="4"/>
      <c r="L37" s="4"/>
    </row>
    <row r="38" spans="1:12" x14ac:dyDescent="0.3">
      <c r="A38" s="52" t="s">
        <v>63</v>
      </c>
      <c r="B38" s="5" t="s">
        <v>93</v>
      </c>
      <c r="C38" s="65"/>
      <c r="D38" s="65"/>
      <c r="E38" s="65"/>
      <c r="F38" s="65"/>
      <c r="G38" s="65"/>
      <c r="H38" s="4"/>
      <c r="I38" s="4"/>
      <c r="J38" s="4"/>
      <c r="K38" s="4"/>
      <c r="L38" s="4"/>
    </row>
    <row r="39" spans="1:12" x14ac:dyDescent="0.3">
      <c r="A39" s="52" t="s">
        <v>63</v>
      </c>
      <c r="B39" s="5" t="s">
        <v>94</v>
      </c>
      <c r="C39" s="65"/>
      <c r="D39" s="65"/>
      <c r="E39" s="65"/>
      <c r="F39" s="65"/>
      <c r="G39" s="65"/>
      <c r="H39" s="4"/>
      <c r="I39" s="4"/>
      <c r="J39" s="4"/>
      <c r="K39" s="4"/>
      <c r="L39" s="4"/>
    </row>
    <row r="40" spans="1:12" x14ac:dyDescent="0.3">
      <c r="A40" s="5"/>
      <c r="B40" s="4"/>
      <c r="C40" s="4"/>
      <c r="D40" s="4"/>
      <c r="E40" s="4"/>
      <c r="F40" s="4"/>
      <c r="G40" s="4"/>
      <c r="H40" s="4"/>
      <c r="I40" s="4"/>
      <c r="J40" s="4"/>
      <c r="K40" s="4"/>
      <c r="L40" s="4"/>
    </row>
    <row r="41" spans="1:12" x14ac:dyDescent="0.3">
      <c r="A41" s="10"/>
      <c r="B41" s="10"/>
      <c r="C41" s="10"/>
      <c r="D41" s="10"/>
      <c r="E41" s="10"/>
      <c r="F41" s="10"/>
      <c r="G41" s="10"/>
      <c r="H41" s="10"/>
      <c r="I41" s="10"/>
      <c r="J41" s="10"/>
      <c r="K41" s="10"/>
      <c r="L41" s="10"/>
    </row>
    <row r="42" spans="1:12" x14ac:dyDescent="0.3">
      <c r="A42" s="7" t="s">
        <v>11</v>
      </c>
      <c r="B42" s="5" t="s">
        <v>95</v>
      </c>
      <c r="C42" s="5"/>
      <c r="D42" s="5"/>
      <c r="E42" s="5"/>
      <c r="F42" s="5"/>
      <c r="G42" s="5"/>
      <c r="H42" s="5"/>
      <c r="I42" s="5"/>
      <c r="J42" s="5"/>
      <c r="K42" s="5"/>
      <c r="L42" s="5"/>
    </row>
    <row r="43" spans="1:12" x14ac:dyDescent="0.3">
      <c r="A43" s="4"/>
      <c r="B43" s="4"/>
      <c r="C43" s="4"/>
      <c r="D43" s="4"/>
      <c r="E43" s="4"/>
      <c r="F43" s="4"/>
      <c r="G43" s="5"/>
      <c r="H43" s="5"/>
      <c r="I43" s="5"/>
      <c r="J43" s="5"/>
      <c r="K43" s="5"/>
      <c r="L43" s="5"/>
    </row>
    <row r="44" spans="1:12" x14ac:dyDescent="0.3">
      <c r="A44" s="10"/>
      <c r="B44" s="10"/>
      <c r="C44" s="10"/>
      <c r="D44" s="10"/>
      <c r="E44" s="10"/>
      <c r="F44" s="10"/>
      <c r="G44" s="10"/>
      <c r="H44" s="10"/>
      <c r="I44" s="10"/>
      <c r="J44" s="10"/>
      <c r="K44" s="10"/>
      <c r="L44" s="10"/>
    </row>
    <row r="45" spans="1:12" x14ac:dyDescent="0.3">
      <c r="A45" s="10" t="s">
        <v>10</v>
      </c>
      <c r="B45" s="10"/>
      <c r="C45" s="10"/>
      <c r="D45" s="10"/>
      <c r="E45" s="10"/>
      <c r="F45" s="10"/>
      <c r="G45" s="10"/>
      <c r="H45" s="10"/>
      <c r="I45" s="10"/>
      <c r="J45" s="10"/>
      <c r="K45" s="10"/>
      <c r="L45" s="10"/>
    </row>
    <row r="46" spans="1:12" x14ac:dyDescent="0.3">
      <c r="A46" s="10"/>
      <c r="B46" s="10"/>
      <c r="C46" s="10"/>
      <c r="D46" s="10"/>
      <c r="E46" s="10"/>
      <c r="F46" s="10"/>
      <c r="G46" s="10"/>
      <c r="H46" s="10"/>
      <c r="I46" s="10"/>
      <c r="J46" s="10"/>
      <c r="K46" s="10"/>
      <c r="L46" s="10"/>
    </row>
    <row r="47" spans="1:12" x14ac:dyDescent="0.3">
      <c r="A47" s="10"/>
      <c r="B47" s="10"/>
      <c r="C47" s="10"/>
      <c r="D47" s="10"/>
      <c r="E47" s="10"/>
      <c r="F47" s="10"/>
      <c r="G47" s="10"/>
      <c r="H47" s="10"/>
      <c r="I47" s="10"/>
      <c r="J47" s="10"/>
      <c r="K47" s="10"/>
      <c r="L47" s="10"/>
    </row>
    <row r="50" spans="13:13" x14ac:dyDescent="0.3">
      <c r="M50" s="10"/>
    </row>
    <row r="51" spans="13:13" x14ac:dyDescent="0.3">
      <c r="M51" s="10"/>
    </row>
  </sheetData>
  <pageMargins left="0.39370078740157483" right="0.39370078740157483" top="0.39370078740157483" bottom="0.39370078740157483" header="0.31496062992125984" footer="0.31496062992125984"/>
  <pageSetup scale="76" orientation="portrait" verticalDpi="1200" r:id="rId1"/>
  <headerFooter>
    <oddFooter>&amp;L&amp;F [&amp;A]&amp;R&amp;P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20FF-C742-435E-9824-AD8ECDA1FA79}">
  <dimension ref="A1:R102"/>
  <sheetViews>
    <sheetView zoomScaleNormal="100" workbookViewId="0"/>
  </sheetViews>
  <sheetFormatPr defaultRowHeight="15.6" x14ac:dyDescent="0.3"/>
  <cols>
    <col min="1" max="1" width="8.88671875" style="2" customWidth="1"/>
    <col min="2" max="8" width="11.77734375" style="2" customWidth="1"/>
    <col min="9" max="16384" width="8.88671875" style="2"/>
  </cols>
  <sheetData>
    <row r="1" spans="1:12" ht="17.399999999999999" x14ac:dyDescent="0.3">
      <c r="A1" s="3" t="s">
        <v>96</v>
      </c>
      <c r="B1" s="5"/>
      <c r="C1" s="33" t="s">
        <v>97</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4</v>
      </c>
      <c r="B3" s="5"/>
      <c r="C3" s="5"/>
      <c r="D3" s="5"/>
      <c r="E3" s="5"/>
      <c r="F3" s="5"/>
      <c r="G3" s="5"/>
      <c r="H3" s="5"/>
      <c r="I3" s="5"/>
      <c r="J3" s="5"/>
      <c r="K3" s="5"/>
      <c r="L3" s="4"/>
    </row>
    <row r="4" spans="1:12" x14ac:dyDescent="0.3">
      <c r="A4" s="33"/>
      <c r="B4" s="33"/>
      <c r="C4" s="33"/>
      <c r="D4" s="33"/>
      <c r="E4" s="33"/>
      <c r="F4" s="33"/>
      <c r="G4" s="33"/>
      <c r="H4" s="33"/>
      <c r="I4" s="33"/>
      <c r="J4" s="33"/>
      <c r="K4" s="33"/>
      <c r="L4" s="33"/>
    </row>
    <row r="5" spans="1:12" x14ac:dyDescent="0.3">
      <c r="A5" s="33"/>
      <c r="B5" s="67" t="s">
        <v>5</v>
      </c>
      <c r="C5" s="124" t="s">
        <v>98</v>
      </c>
      <c r="D5" s="125"/>
      <c r="E5" s="125"/>
      <c r="F5" s="125"/>
      <c r="G5" s="125"/>
      <c r="H5" s="125"/>
      <c r="I5" s="33"/>
      <c r="J5" s="33"/>
      <c r="K5" s="33"/>
      <c r="L5" s="33"/>
    </row>
    <row r="6" spans="1:12" x14ac:dyDescent="0.3">
      <c r="A6" s="33"/>
      <c r="B6" s="68" t="s">
        <v>7</v>
      </c>
      <c r="C6" s="69">
        <v>12</v>
      </c>
      <c r="D6" s="70">
        <v>24</v>
      </c>
      <c r="E6" s="70">
        <v>36</v>
      </c>
      <c r="F6" s="70">
        <v>48</v>
      </c>
      <c r="G6" s="70">
        <v>60</v>
      </c>
      <c r="H6" s="70">
        <v>72</v>
      </c>
      <c r="I6" s="33"/>
      <c r="J6" s="33"/>
      <c r="K6" s="33"/>
      <c r="L6" s="33"/>
    </row>
    <row r="7" spans="1:12" x14ac:dyDescent="0.3">
      <c r="A7" s="33"/>
      <c r="B7" s="71">
        <v>2014</v>
      </c>
      <c r="C7" s="64">
        <v>375550</v>
      </c>
      <c r="D7" s="64">
        <v>784660</v>
      </c>
      <c r="E7" s="64">
        <v>1201110</v>
      </c>
      <c r="F7" s="64">
        <v>1448160</v>
      </c>
      <c r="G7" s="64">
        <v>1779630</v>
      </c>
      <c r="H7" s="64">
        <v>2052790</v>
      </c>
      <c r="I7" s="33"/>
      <c r="J7" s="33"/>
      <c r="K7" s="33"/>
      <c r="L7" s="33"/>
    </row>
    <row r="8" spans="1:12" x14ac:dyDescent="0.3">
      <c r="A8" s="33"/>
      <c r="B8" s="63">
        <v>2015</v>
      </c>
      <c r="C8" s="64">
        <v>364560</v>
      </c>
      <c r="D8" s="64">
        <v>783060</v>
      </c>
      <c r="E8" s="64">
        <v>1208490</v>
      </c>
      <c r="F8" s="64">
        <v>1461210</v>
      </c>
      <c r="G8" s="64">
        <v>1786040</v>
      </c>
      <c r="H8" s="63"/>
      <c r="I8" s="33"/>
      <c r="J8" s="33"/>
      <c r="K8" s="33"/>
      <c r="L8" s="33"/>
    </row>
    <row r="9" spans="1:12" x14ac:dyDescent="0.3">
      <c r="A9" s="33"/>
      <c r="B9" s="63">
        <v>2016</v>
      </c>
      <c r="C9" s="64">
        <v>322630</v>
      </c>
      <c r="D9" s="64">
        <v>685250</v>
      </c>
      <c r="E9" s="64">
        <v>1041620</v>
      </c>
      <c r="F9" s="64">
        <v>1268040</v>
      </c>
      <c r="G9" s="63"/>
      <c r="H9" s="63"/>
      <c r="I9" s="33"/>
      <c r="J9" s="33"/>
      <c r="K9" s="33"/>
      <c r="L9" s="33"/>
    </row>
    <row r="10" spans="1:12" x14ac:dyDescent="0.3">
      <c r="A10" s="33"/>
      <c r="B10" s="63">
        <v>2017</v>
      </c>
      <c r="C10" s="64">
        <v>321440</v>
      </c>
      <c r="D10" s="64">
        <v>697160</v>
      </c>
      <c r="E10" s="64">
        <v>1032020</v>
      </c>
      <c r="F10" s="63"/>
      <c r="G10" s="63"/>
      <c r="H10" s="63"/>
      <c r="I10" s="33"/>
      <c r="J10" s="33"/>
      <c r="K10" s="33"/>
      <c r="L10" s="33"/>
    </row>
    <row r="11" spans="1:12" x14ac:dyDescent="0.3">
      <c r="A11" s="33"/>
      <c r="B11" s="63">
        <v>2018</v>
      </c>
      <c r="C11" s="64">
        <v>264920</v>
      </c>
      <c r="D11" s="64">
        <v>586100</v>
      </c>
      <c r="E11" s="63"/>
      <c r="F11" s="63"/>
      <c r="G11" s="63"/>
      <c r="H11" s="63"/>
      <c r="I11" s="33"/>
      <c r="J11" s="33"/>
      <c r="K11" s="33"/>
      <c r="L11" s="33"/>
    </row>
    <row r="12" spans="1:12" x14ac:dyDescent="0.3">
      <c r="A12" s="33"/>
      <c r="B12" s="63">
        <v>2019</v>
      </c>
      <c r="C12" s="64">
        <v>345800</v>
      </c>
      <c r="D12" s="63"/>
      <c r="E12" s="63"/>
      <c r="F12" s="63"/>
      <c r="G12" s="63"/>
      <c r="H12" s="63"/>
      <c r="I12" s="33"/>
      <c r="J12" s="33"/>
      <c r="K12" s="33"/>
      <c r="L12" s="33"/>
    </row>
    <row r="13" spans="1:12" x14ac:dyDescent="0.3">
      <c r="A13" s="33"/>
      <c r="B13" s="33"/>
      <c r="C13" s="33"/>
      <c r="D13" s="33"/>
      <c r="E13" s="33"/>
      <c r="F13" s="33"/>
      <c r="G13" s="33"/>
      <c r="H13" s="33"/>
      <c r="I13" s="33"/>
      <c r="J13" s="33"/>
      <c r="K13" s="33"/>
      <c r="L13" s="33"/>
    </row>
    <row r="14" spans="1:12" x14ac:dyDescent="0.3">
      <c r="A14" s="33"/>
      <c r="B14" s="67" t="s">
        <v>5</v>
      </c>
      <c r="C14" s="125" t="s">
        <v>99</v>
      </c>
      <c r="D14" s="125"/>
      <c r="E14" s="125"/>
      <c r="F14" s="125"/>
      <c r="G14" s="125"/>
      <c r="H14" s="125"/>
      <c r="I14" s="33"/>
      <c r="J14" s="33"/>
      <c r="K14" s="33"/>
      <c r="L14" s="33"/>
    </row>
    <row r="15" spans="1:12" x14ac:dyDescent="0.3">
      <c r="A15" s="33"/>
      <c r="B15" s="68" t="s">
        <v>7</v>
      </c>
      <c r="C15" s="70">
        <v>12</v>
      </c>
      <c r="D15" s="70">
        <v>24</v>
      </c>
      <c r="E15" s="70">
        <v>36</v>
      </c>
      <c r="F15" s="70">
        <v>48</v>
      </c>
      <c r="G15" s="70">
        <v>60</v>
      </c>
      <c r="H15" s="70">
        <v>72</v>
      </c>
      <c r="I15" s="33"/>
      <c r="J15" s="33"/>
      <c r="K15" s="33"/>
      <c r="L15" s="33"/>
    </row>
    <row r="16" spans="1:12" x14ac:dyDescent="0.3">
      <c r="A16" s="33"/>
      <c r="B16" s="63">
        <v>2014</v>
      </c>
      <c r="C16" s="63">
        <v>583</v>
      </c>
      <c r="D16" s="63">
        <v>713</v>
      </c>
      <c r="E16" s="63">
        <v>754</v>
      </c>
      <c r="F16" s="63">
        <v>772</v>
      </c>
      <c r="G16" s="63">
        <v>792</v>
      </c>
      <c r="H16" s="63">
        <v>813</v>
      </c>
      <c r="I16" s="33"/>
      <c r="J16" s="33"/>
      <c r="K16" s="33"/>
      <c r="L16" s="33"/>
    </row>
    <row r="17" spans="1:18" x14ac:dyDescent="0.3">
      <c r="A17" s="33"/>
      <c r="B17" s="63">
        <v>2015</v>
      </c>
      <c r="C17" s="63">
        <v>539</v>
      </c>
      <c r="D17" s="63">
        <v>665</v>
      </c>
      <c r="E17" s="63">
        <v>709</v>
      </c>
      <c r="F17" s="63">
        <v>728</v>
      </c>
      <c r="G17" s="63">
        <v>757</v>
      </c>
      <c r="H17" s="63"/>
      <c r="I17" s="33"/>
      <c r="J17" s="33"/>
      <c r="K17" s="33"/>
      <c r="L17" s="33"/>
    </row>
    <row r="18" spans="1:18" x14ac:dyDescent="0.3">
      <c r="A18" s="33"/>
      <c r="B18" s="63">
        <v>2016</v>
      </c>
      <c r="C18" s="63">
        <v>450</v>
      </c>
      <c r="D18" s="63">
        <v>549</v>
      </c>
      <c r="E18" s="63">
        <v>582</v>
      </c>
      <c r="F18" s="63">
        <v>596</v>
      </c>
      <c r="G18" s="63"/>
      <c r="H18" s="63"/>
      <c r="I18" s="33"/>
      <c r="J18" s="33"/>
      <c r="K18" s="33"/>
      <c r="L18" s="33"/>
    </row>
    <row r="19" spans="1:18" x14ac:dyDescent="0.3">
      <c r="A19" s="33"/>
      <c r="B19" s="63">
        <v>2017</v>
      </c>
      <c r="C19" s="63">
        <v>427</v>
      </c>
      <c r="D19" s="63">
        <v>522</v>
      </c>
      <c r="E19" s="63">
        <v>544</v>
      </c>
      <c r="F19" s="63"/>
      <c r="G19" s="63"/>
      <c r="H19" s="63"/>
      <c r="I19" s="33"/>
      <c r="J19" s="33"/>
      <c r="K19" s="33"/>
      <c r="L19" s="33"/>
    </row>
    <row r="20" spans="1:18" x14ac:dyDescent="0.3">
      <c r="A20" s="33"/>
      <c r="B20" s="63">
        <v>2018</v>
      </c>
      <c r="C20" s="63">
        <v>332</v>
      </c>
      <c r="D20" s="63">
        <v>414</v>
      </c>
      <c r="E20" s="63"/>
      <c r="F20" s="63"/>
      <c r="G20" s="63"/>
      <c r="H20" s="63"/>
      <c r="I20" s="33"/>
      <c r="J20" s="33"/>
      <c r="K20" s="33"/>
      <c r="L20" s="33"/>
    </row>
    <row r="21" spans="1:18" x14ac:dyDescent="0.3">
      <c r="A21" s="33"/>
      <c r="B21" s="63">
        <v>2019</v>
      </c>
      <c r="C21" s="63">
        <v>405</v>
      </c>
      <c r="D21" s="63"/>
      <c r="E21" s="63"/>
      <c r="F21" s="63"/>
      <c r="G21" s="63"/>
      <c r="H21" s="63"/>
      <c r="I21" s="33"/>
      <c r="J21" s="33"/>
      <c r="K21" s="33"/>
      <c r="L21" s="33"/>
    </row>
    <row r="22" spans="1:18" x14ac:dyDescent="0.3">
      <c r="A22" s="33"/>
      <c r="B22" s="33"/>
      <c r="C22" s="33"/>
      <c r="D22" s="33"/>
      <c r="E22" s="33"/>
      <c r="F22" s="33"/>
      <c r="G22" s="33"/>
      <c r="H22" s="33"/>
      <c r="I22" s="33"/>
      <c r="J22" s="33"/>
      <c r="K22" s="33"/>
      <c r="L22" s="33"/>
    </row>
    <row r="24" spans="1:18" x14ac:dyDescent="0.3">
      <c r="A24" s="7" t="s">
        <v>14</v>
      </c>
      <c r="B24" s="5" t="s">
        <v>100</v>
      </c>
      <c r="C24" s="5"/>
      <c r="D24" s="5"/>
      <c r="E24" s="5"/>
      <c r="F24" s="5"/>
      <c r="G24" s="5"/>
      <c r="H24" s="5"/>
      <c r="I24" s="5"/>
      <c r="J24" s="5"/>
      <c r="K24" s="5"/>
      <c r="L24" s="5"/>
      <c r="M24" s="13"/>
      <c r="N24" s="13"/>
      <c r="O24" s="13"/>
      <c r="P24" s="13"/>
      <c r="Q24" s="13"/>
      <c r="R24" s="13"/>
    </row>
    <row r="25" spans="1:18" x14ac:dyDescent="0.3">
      <c r="A25" s="4"/>
      <c r="B25" s="4"/>
      <c r="C25" s="4"/>
      <c r="D25" s="4"/>
      <c r="E25" s="4"/>
      <c r="F25" s="4"/>
      <c r="G25" s="5"/>
      <c r="H25" s="5"/>
      <c r="I25" s="5"/>
      <c r="J25" s="5"/>
      <c r="K25" s="5"/>
      <c r="L25" s="5"/>
    </row>
    <row r="26" spans="1:18" x14ac:dyDescent="0.3">
      <c r="A26" s="10"/>
      <c r="B26" s="10"/>
      <c r="C26" s="10"/>
      <c r="D26" s="10"/>
      <c r="E26" s="10"/>
      <c r="F26" s="10"/>
      <c r="G26" s="10"/>
      <c r="H26" s="10"/>
      <c r="I26" s="10"/>
      <c r="J26" s="10"/>
      <c r="K26" s="10"/>
      <c r="L26" s="10"/>
      <c r="M26" s="10"/>
    </row>
    <row r="27" spans="1:18" x14ac:dyDescent="0.3">
      <c r="A27" s="10" t="s">
        <v>10</v>
      </c>
      <c r="B27" s="10"/>
      <c r="C27" s="10"/>
      <c r="D27" s="10"/>
      <c r="E27" s="10"/>
      <c r="F27" s="10"/>
      <c r="G27" s="10"/>
      <c r="H27" s="10"/>
      <c r="I27" s="10"/>
      <c r="J27" s="10"/>
      <c r="K27" s="10"/>
      <c r="L27" s="10"/>
      <c r="M27" s="10"/>
      <c r="N27" s="13"/>
    </row>
    <row r="28" spans="1:18" x14ac:dyDescent="0.3">
      <c r="A28" s="10"/>
      <c r="B28" s="10"/>
      <c r="C28" s="10"/>
      <c r="D28" s="10"/>
      <c r="E28" s="10"/>
      <c r="F28" s="10"/>
      <c r="G28" s="10"/>
      <c r="H28" s="10"/>
      <c r="I28" s="10"/>
      <c r="J28" s="10"/>
      <c r="K28" s="10"/>
      <c r="L28" s="10"/>
      <c r="M28" s="10"/>
      <c r="N28" s="13"/>
    </row>
    <row r="29" spans="1:18" x14ac:dyDescent="0.3">
      <c r="A29" s="10"/>
      <c r="B29" s="10"/>
      <c r="C29" s="10"/>
      <c r="D29" s="10"/>
      <c r="E29" s="10"/>
      <c r="F29" s="10"/>
      <c r="G29" s="10"/>
      <c r="H29" s="10"/>
      <c r="I29" s="10"/>
      <c r="J29" s="10"/>
      <c r="K29" s="10"/>
      <c r="L29" s="10"/>
      <c r="M29" s="10"/>
      <c r="N29" s="13"/>
    </row>
    <row r="30" spans="1:18" x14ac:dyDescent="0.3">
      <c r="M30" s="13"/>
      <c r="N30" s="13"/>
    </row>
    <row r="31" spans="1:18" x14ac:dyDescent="0.3">
      <c r="M31" s="13"/>
      <c r="N31" s="13"/>
    </row>
    <row r="32" spans="1:18" x14ac:dyDescent="0.3">
      <c r="M32" s="13"/>
      <c r="N32" s="13"/>
    </row>
    <row r="33" spans="1:14" x14ac:dyDescent="0.3">
      <c r="M33" s="13"/>
      <c r="N33" s="13"/>
    </row>
    <row r="34" spans="1:14" x14ac:dyDescent="0.3">
      <c r="M34" s="13"/>
      <c r="N34" s="13"/>
    </row>
    <row r="35" spans="1:14" x14ac:dyDescent="0.3">
      <c r="M35" s="13"/>
      <c r="N35" s="13"/>
    </row>
    <row r="36" spans="1:14" x14ac:dyDescent="0.3">
      <c r="M36" s="13"/>
      <c r="N36" s="13"/>
    </row>
    <row r="37" spans="1:14" x14ac:dyDescent="0.3">
      <c r="M37" s="13"/>
      <c r="N37" s="13"/>
    </row>
    <row r="38" spans="1:14" x14ac:dyDescent="0.3">
      <c r="M38" s="13"/>
      <c r="N38" s="13"/>
    </row>
    <row r="39" spans="1:14" x14ac:dyDescent="0.3">
      <c r="M39" s="13"/>
      <c r="N39" s="13"/>
    </row>
    <row r="40" spans="1:14" x14ac:dyDescent="0.3">
      <c r="A40" s="6" t="s">
        <v>33</v>
      </c>
      <c r="B40" s="4"/>
      <c r="C40" s="4"/>
      <c r="D40" s="4"/>
      <c r="E40" s="4"/>
      <c r="F40" s="4"/>
      <c r="G40" s="4"/>
      <c r="H40" s="4"/>
      <c r="I40" s="4"/>
      <c r="J40" s="4"/>
      <c r="K40" s="4"/>
      <c r="L40" s="4"/>
      <c r="M40" s="13"/>
      <c r="N40" s="13"/>
    </row>
    <row r="42" spans="1:14" x14ac:dyDescent="0.3">
      <c r="A42" s="7" t="s">
        <v>9</v>
      </c>
      <c r="B42" s="5" t="s">
        <v>101</v>
      </c>
      <c r="C42" s="5"/>
      <c r="D42" s="5"/>
      <c r="E42" s="5"/>
      <c r="F42" s="5"/>
      <c r="G42" s="5"/>
      <c r="H42" s="5"/>
      <c r="I42" s="5"/>
      <c r="J42" s="5"/>
      <c r="K42" s="5"/>
      <c r="L42" s="5"/>
    </row>
    <row r="43" spans="1:14" x14ac:dyDescent="0.3">
      <c r="A43" s="4"/>
      <c r="B43" s="4"/>
      <c r="C43" s="4"/>
      <c r="D43" s="4"/>
      <c r="E43" s="4"/>
      <c r="F43" s="4"/>
      <c r="G43" s="5"/>
      <c r="H43" s="5"/>
      <c r="I43" s="5"/>
      <c r="J43" s="5"/>
      <c r="K43" s="5"/>
      <c r="L43" s="5"/>
    </row>
    <row r="44" spans="1:14" x14ac:dyDescent="0.3">
      <c r="A44" s="10"/>
      <c r="B44" s="10"/>
      <c r="C44" s="10"/>
      <c r="D44" s="10"/>
      <c r="E44" s="10"/>
      <c r="F44" s="10"/>
      <c r="G44" s="10"/>
      <c r="H44" s="10"/>
      <c r="I44" s="10"/>
      <c r="J44" s="10"/>
      <c r="K44" s="10"/>
      <c r="L44" s="10"/>
    </row>
    <row r="45" spans="1:14" x14ac:dyDescent="0.3">
      <c r="A45" s="10" t="s">
        <v>10</v>
      </c>
      <c r="B45" s="10"/>
      <c r="C45" s="10"/>
      <c r="D45" s="10"/>
      <c r="E45" s="10"/>
      <c r="F45" s="10"/>
      <c r="G45" s="10"/>
      <c r="H45" s="10"/>
      <c r="I45" s="10"/>
      <c r="J45" s="10"/>
      <c r="K45" s="10"/>
      <c r="L45" s="10"/>
    </row>
    <row r="46" spans="1:14" x14ac:dyDescent="0.3">
      <c r="A46" s="10"/>
      <c r="B46" s="10"/>
      <c r="C46" s="10"/>
      <c r="D46" s="10"/>
      <c r="E46" s="10"/>
      <c r="F46" s="10"/>
      <c r="G46" s="10"/>
      <c r="H46" s="10"/>
      <c r="I46" s="10"/>
      <c r="J46" s="10"/>
      <c r="K46" s="10"/>
      <c r="L46" s="10"/>
    </row>
    <row r="47" spans="1:14" x14ac:dyDescent="0.3">
      <c r="A47" s="10"/>
      <c r="B47" s="10"/>
      <c r="C47" s="10"/>
      <c r="D47" s="10"/>
      <c r="E47" s="10"/>
      <c r="F47" s="10"/>
      <c r="G47" s="10"/>
      <c r="H47" s="10"/>
      <c r="I47" s="10"/>
      <c r="J47" s="10"/>
      <c r="K47" s="10"/>
      <c r="L47" s="10"/>
    </row>
    <row r="48" spans="1:14" x14ac:dyDescent="0.3">
      <c r="M48" s="10"/>
    </row>
    <row r="49" spans="1:13" x14ac:dyDescent="0.3">
      <c r="M49" s="10"/>
    </row>
    <row r="50" spans="1:13" x14ac:dyDescent="0.3">
      <c r="M50" s="10"/>
    </row>
    <row r="58" spans="1:13" x14ac:dyDescent="0.3">
      <c r="A58" s="5" t="s">
        <v>102</v>
      </c>
      <c r="B58" s="5"/>
      <c r="C58" s="5"/>
      <c r="D58" s="5"/>
      <c r="E58" s="5"/>
      <c r="F58" s="5"/>
      <c r="G58" s="5"/>
      <c r="H58" s="5"/>
      <c r="I58" s="5"/>
      <c r="J58" s="5"/>
      <c r="K58" s="5"/>
      <c r="L58" s="4"/>
    </row>
    <row r="59" spans="1:13" x14ac:dyDescent="0.3">
      <c r="A59" s="5"/>
      <c r="B59" s="5"/>
      <c r="C59" s="5"/>
      <c r="D59" s="5"/>
      <c r="E59" s="5"/>
      <c r="F59" s="5"/>
      <c r="G59" s="5"/>
      <c r="H59" s="5"/>
      <c r="I59" s="5"/>
      <c r="J59" s="5"/>
      <c r="K59" s="5"/>
      <c r="L59" s="4"/>
    </row>
    <row r="60" spans="1:13" x14ac:dyDescent="0.3">
      <c r="A60" s="5"/>
      <c r="B60" s="67" t="s">
        <v>5</v>
      </c>
      <c r="C60" s="67" t="s">
        <v>103</v>
      </c>
      <c r="D60" s="5"/>
      <c r="E60" s="5"/>
      <c r="F60" s="5"/>
      <c r="G60" s="5"/>
      <c r="H60" s="5"/>
      <c r="I60" s="5"/>
      <c r="J60" s="5"/>
      <c r="K60" s="5"/>
      <c r="L60" s="4"/>
    </row>
    <row r="61" spans="1:13" x14ac:dyDescent="0.3">
      <c r="A61" s="5"/>
      <c r="B61" s="68" t="s">
        <v>7</v>
      </c>
      <c r="C61" s="68" t="s">
        <v>104</v>
      </c>
      <c r="D61" s="5"/>
      <c r="E61" s="5"/>
      <c r="F61" s="5"/>
      <c r="G61" s="5"/>
      <c r="H61" s="5"/>
      <c r="I61" s="5"/>
      <c r="J61" s="5"/>
      <c r="K61" s="5"/>
      <c r="L61" s="4"/>
    </row>
    <row r="62" spans="1:13" x14ac:dyDescent="0.3">
      <c r="A62" s="5"/>
      <c r="B62" s="63">
        <v>2014</v>
      </c>
      <c r="C62" s="63">
        <v>813</v>
      </c>
      <c r="D62" s="5"/>
      <c r="E62" s="5"/>
      <c r="F62" s="5"/>
      <c r="G62" s="5"/>
      <c r="H62" s="5"/>
      <c r="I62" s="5"/>
      <c r="J62" s="5"/>
      <c r="K62" s="5"/>
      <c r="L62" s="4"/>
    </row>
    <row r="63" spans="1:13" x14ac:dyDescent="0.3">
      <c r="A63" s="5"/>
      <c r="B63" s="63">
        <v>2015</v>
      </c>
      <c r="C63" s="63">
        <v>798</v>
      </c>
      <c r="D63" s="5"/>
      <c r="E63" s="5"/>
      <c r="F63" s="5"/>
      <c r="G63" s="5"/>
      <c r="H63" s="5"/>
      <c r="I63" s="5"/>
      <c r="J63" s="5"/>
      <c r="K63" s="5"/>
      <c r="L63" s="4"/>
    </row>
    <row r="64" spans="1:13" x14ac:dyDescent="0.3">
      <c r="A64" s="5"/>
      <c r="B64" s="63">
        <v>2016</v>
      </c>
      <c r="C64" s="63">
        <v>649</v>
      </c>
      <c r="D64" s="5"/>
      <c r="E64" s="5"/>
      <c r="F64" s="5"/>
      <c r="G64" s="5"/>
      <c r="H64" s="5"/>
      <c r="I64" s="5"/>
      <c r="J64" s="5"/>
      <c r="K64" s="5"/>
      <c r="L64" s="4"/>
    </row>
    <row r="65" spans="1:14" x14ac:dyDescent="0.3">
      <c r="A65" s="5"/>
      <c r="B65" s="63">
        <v>2017</v>
      </c>
      <c r="C65" s="63">
        <v>606</v>
      </c>
      <c r="D65" s="5"/>
      <c r="E65" s="5"/>
      <c r="F65" s="5"/>
      <c r="G65" s="5"/>
      <c r="H65" s="5"/>
      <c r="I65" s="5"/>
      <c r="J65" s="5"/>
      <c r="K65" s="5"/>
      <c r="L65" s="4"/>
    </row>
    <row r="66" spans="1:14" x14ac:dyDescent="0.3">
      <c r="A66" s="5"/>
      <c r="B66" s="63">
        <v>2018</v>
      </c>
      <c r="C66" s="63">
        <v>488</v>
      </c>
      <c r="D66" s="5"/>
      <c r="E66" s="5"/>
      <c r="F66" s="5"/>
      <c r="G66" s="5"/>
      <c r="H66" s="5"/>
      <c r="I66" s="5"/>
      <c r="J66" s="5"/>
      <c r="K66" s="5"/>
      <c r="L66" s="4"/>
    </row>
    <row r="67" spans="1:14" x14ac:dyDescent="0.3">
      <c r="A67" s="33"/>
      <c r="B67" s="63">
        <v>2019</v>
      </c>
      <c r="C67" s="63">
        <v>586</v>
      </c>
      <c r="D67" s="33"/>
      <c r="E67" s="33"/>
      <c r="F67" s="33"/>
      <c r="G67" s="33"/>
      <c r="H67" s="33"/>
      <c r="I67" s="33"/>
      <c r="J67" s="33"/>
      <c r="K67" s="33"/>
      <c r="L67" s="33"/>
    </row>
    <row r="68" spans="1:14" x14ac:dyDescent="0.3">
      <c r="A68" s="33"/>
      <c r="B68" s="72"/>
      <c r="C68" s="72"/>
      <c r="D68" s="33"/>
      <c r="E68" s="33"/>
      <c r="F68" s="33"/>
      <c r="G68" s="33"/>
      <c r="H68" s="33"/>
      <c r="I68" s="33"/>
      <c r="J68" s="33"/>
      <c r="K68" s="33"/>
      <c r="L68" s="33"/>
    </row>
    <row r="70" spans="1:14" x14ac:dyDescent="0.3">
      <c r="A70" s="7" t="s">
        <v>11</v>
      </c>
      <c r="B70" s="5" t="s">
        <v>105</v>
      </c>
      <c r="C70" s="5"/>
      <c r="D70" s="5"/>
      <c r="E70" s="5"/>
      <c r="F70" s="5"/>
      <c r="G70" s="5"/>
      <c r="H70" s="5"/>
      <c r="I70" s="5"/>
      <c r="J70" s="5"/>
      <c r="K70" s="5"/>
      <c r="L70" s="5"/>
    </row>
    <row r="71" spans="1:14" x14ac:dyDescent="0.3">
      <c r="A71" s="4"/>
      <c r="B71" s="4"/>
      <c r="C71" s="4"/>
      <c r="D71" s="4"/>
      <c r="E71" s="4"/>
      <c r="F71" s="4"/>
      <c r="G71" s="5"/>
      <c r="H71" s="5"/>
      <c r="I71" s="5"/>
      <c r="J71" s="5"/>
      <c r="K71" s="5"/>
      <c r="L71" s="5"/>
    </row>
    <row r="72" spans="1:14" x14ac:dyDescent="0.3">
      <c r="A72" s="10"/>
      <c r="B72" s="10"/>
      <c r="C72" s="10"/>
      <c r="D72" s="10"/>
      <c r="E72" s="10"/>
      <c r="F72" s="10"/>
      <c r="G72" s="10"/>
      <c r="H72" s="10"/>
      <c r="I72" s="10"/>
      <c r="J72" s="10"/>
      <c r="K72" s="10"/>
      <c r="L72" s="10"/>
    </row>
    <row r="73" spans="1:14" x14ac:dyDescent="0.3">
      <c r="A73" s="10" t="s">
        <v>10</v>
      </c>
      <c r="B73" s="10"/>
      <c r="C73" s="10"/>
      <c r="D73" s="10"/>
      <c r="E73" s="10"/>
      <c r="F73" s="10"/>
      <c r="G73" s="10"/>
      <c r="H73" s="10"/>
      <c r="I73" s="10"/>
      <c r="J73" s="10"/>
      <c r="K73" s="10"/>
      <c r="L73" s="10"/>
    </row>
    <row r="74" spans="1:14" x14ac:dyDescent="0.3">
      <c r="A74" s="10"/>
      <c r="B74" s="10"/>
      <c r="C74" s="10"/>
      <c r="D74" s="10"/>
      <c r="E74" s="10"/>
      <c r="F74" s="10"/>
      <c r="G74" s="10"/>
      <c r="H74" s="10"/>
      <c r="I74" s="10"/>
      <c r="J74" s="10"/>
      <c r="K74" s="10"/>
      <c r="L74" s="10"/>
    </row>
    <row r="75" spans="1:14" x14ac:dyDescent="0.3">
      <c r="A75" s="10"/>
      <c r="B75" s="10"/>
      <c r="C75" s="10"/>
      <c r="D75" s="10"/>
      <c r="E75" s="10"/>
      <c r="F75" s="10"/>
      <c r="G75" s="10"/>
      <c r="H75" s="10"/>
      <c r="I75" s="10"/>
      <c r="J75" s="10"/>
      <c r="K75" s="10"/>
      <c r="L75" s="10"/>
    </row>
    <row r="78" spans="1:14" x14ac:dyDescent="0.3">
      <c r="M78" s="10"/>
      <c r="N78" s="10"/>
    </row>
    <row r="79" spans="1:14" x14ac:dyDescent="0.3">
      <c r="M79" s="10"/>
      <c r="N79" s="10"/>
    </row>
    <row r="80" spans="1:14" x14ac:dyDescent="0.3">
      <c r="M80" s="10"/>
      <c r="N80" s="10"/>
    </row>
    <row r="86" spans="1:12" x14ac:dyDescent="0.3">
      <c r="A86" s="5" t="s">
        <v>91</v>
      </c>
      <c r="B86" s="5"/>
      <c r="C86" s="5"/>
      <c r="D86" s="5"/>
      <c r="E86" s="5"/>
      <c r="F86" s="5"/>
      <c r="G86" s="5"/>
      <c r="H86" s="5"/>
      <c r="I86" s="5"/>
      <c r="J86" s="5"/>
      <c r="K86" s="5"/>
      <c r="L86" s="4"/>
    </row>
    <row r="87" spans="1:12" x14ac:dyDescent="0.3">
      <c r="A87" s="5"/>
      <c r="B87" s="5"/>
      <c r="C87" s="5"/>
      <c r="D87" s="5"/>
      <c r="E87" s="5"/>
      <c r="F87" s="5"/>
      <c r="G87" s="5"/>
      <c r="H87" s="5"/>
      <c r="I87" s="5"/>
      <c r="J87" s="5"/>
      <c r="K87" s="5"/>
      <c r="L87" s="4"/>
    </row>
    <row r="88" spans="1:12" ht="33" customHeight="1" x14ac:dyDescent="0.3">
      <c r="A88" s="5"/>
      <c r="B88" s="126" t="s">
        <v>106</v>
      </c>
      <c r="C88" s="126"/>
      <c r="D88" s="126"/>
      <c r="E88" s="126"/>
      <c r="F88" s="126"/>
      <c r="G88" s="126"/>
      <c r="H88" s="5"/>
      <c r="I88" s="5"/>
      <c r="J88" s="5"/>
      <c r="K88" s="5"/>
      <c r="L88" s="4"/>
    </row>
    <row r="89" spans="1:12" x14ac:dyDescent="0.3">
      <c r="A89" s="5"/>
      <c r="B89" s="70">
        <v>12</v>
      </c>
      <c r="C89" s="70">
        <v>24</v>
      </c>
      <c r="D89" s="70">
        <v>36</v>
      </c>
      <c r="E89" s="70">
        <v>48</v>
      </c>
      <c r="F89" s="70">
        <v>60</v>
      </c>
      <c r="G89" s="70">
        <v>72</v>
      </c>
      <c r="H89" s="5"/>
      <c r="I89" s="5"/>
      <c r="J89" s="5"/>
      <c r="K89" s="5"/>
      <c r="L89" s="4"/>
    </row>
    <row r="90" spans="1:12" x14ac:dyDescent="0.3">
      <c r="A90" s="5"/>
      <c r="B90" s="63">
        <v>851</v>
      </c>
      <c r="C90" s="64">
        <v>4273</v>
      </c>
      <c r="D90" s="64">
        <v>11153</v>
      </c>
      <c r="E90" s="64">
        <v>13605</v>
      </c>
      <c r="F90" s="64">
        <v>12107</v>
      </c>
      <c r="G90" s="64">
        <v>8704</v>
      </c>
      <c r="H90" s="5"/>
      <c r="I90" s="5"/>
      <c r="J90" s="5"/>
      <c r="K90" s="5"/>
      <c r="L90" s="4"/>
    </row>
    <row r="91" spans="1:12" x14ac:dyDescent="0.3">
      <c r="A91" s="5"/>
      <c r="B91" s="5"/>
      <c r="C91" s="5"/>
      <c r="D91" s="5"/>
      <c r="E91" s="5"/>
      <c r="F91" s="5"/>
      <c r="G91" s="5"/>
      <c r="H91" s="5"/>
      <c r="I91" s="5"/>
      <c r="J91" s="5"/>
      <c r="K91" s="5"/>
      <c r="L91" s="4"/>
    </row>
    <row r="93" spans="1:12" x14ac:dyDescent="0.3">
      <c r="A93" s="7" t="s">
        <v>12</v>
      </c>
      <c r="B93" s="5" t="s">
        <v>107</v>
      </c>
      <c r="C93" s="5"/>
      <c r="D93" s="5"/>
      <c r="E93" s="5"/>
      <c r="F93" s="5"/>
      <c r="G93" s="5"/>
      <c r="H93" s="5"/>
      <c r="I93" s="5"/>
      <c r="J93" s="5"/>
      <c r="K93" s="5"/>
      <c r="L93" s="5"/>
    </row>
    <row r="94" spans="1:12" x14ac:dyDescent="0.3">
      <c r="A94" s="4"/>
      <c r="B94" s="4"/>
      <c r="C94" s="4"/>
      <c r="D94" s="4"/>
      <c r="E94" s="4"/>
      <c r="F94" s="4"/>
      <c r="G94" s="5"/>
      <c r="H94" s="5"/>
      <c r="I94" s="5"/>
      <c r="J94" s="5"/>
      <c r="K94" s="5"/>
      <c r="L94" s="5"/>
    </row>
    <row r="95" spans="1:12" x14ac:dyDescent="0.3">
      <c r="A95" s="10"/>
      <c r="B95" s="10"/>
      <c r="C95" s="10"/>
      <c r="D95" s="10"/>
      <c r="E95" s="10"/>
      <c r="F95" s="10"/>
      <c r="G95" s="10"/>
      <c r="H95" s="10"/>
      <c r="I95" s="10"/>
      <c r="J95" s="10"/>
      <c r="K95" s="10"/>
      <c r="L95" s="10"/>
    </row>
    <row r="96" spans="1:12" x14ac:dyDescent="0.3">
      <c r="A96" s="10" t="s">
        <v>10</v>
      </c>
      <c r="B96" s="10"/>
      <c r="C96" s="10"/>
      <c r="D96" s="10"/>
      <c r="E96" s="10"/>
      <c r="F96" s="10"/>
      <c r="G96" s="10"/>
      <c r="H96" s="10"/>
      <c r="I96" s="10"/>
      <c r="J96" s="10"/>
      <c r="K96" s="10"/>
      <c r="L96" s="10"/>
    </row>
    <row r="97" spans="1:13" x14ac:dyDescent="0.3">
      <c r="A97" s="10"/>
      <c r="B97" s="10"/>
      <c r="C97" s="10"/>
      <c r="D97" s="10"/>
      <c r="E97" s="10"/>
      <c r="F97" s="10"/>
      <c r="G97" s="10"/>
      <c r="H97" s="10"/>
      <c r="I97" s="10"/>
      <c r="J97" s="10"/>
      <c r="K97" s="10"/>
      <c r="L97" s="10"/>
    </row>
    <row r="98" spans="1:13" x14ac:dyDescent="0.3">
      <c r="A98" s="10"/>
      <c r="B98" s="10"/>
      <c r="C98" s="10"/>
      <c r="D98" s="10"/>
      <c r="E98" s="10"/>
      <c r="F98" s="10"/>
      <c r="G98" s="10"/>
      <c r="H98" s="10"/>
      <c r="I98" s="10"/>
      <c r="J98" s="10"/>
      <c r="K98" s="10"/>
      <c r="L98" s="10"/>
    </row>
    <row r="101" spans="1:13" x14ac:dyDescent="0.3">
      <c r="M101" s="10"/>
    </row>
    <row r="102" spans="1:13" x14ac:dyDescent="0.3">
      <c r="M102" s="10"/>
    </row>
  </sheetData>
  <mergeCells count="3">
    <mergeCell ref="C5:H5"/>
    <mergeCell ref="C14:H14"/>
    <mergeCell ref="B88:G88"/>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4776-C17F-4B77-BB29-1EE25CE132A7}">
  <dimension ref="A1:L4"/>
  <sheetViews>
    <sheetView zoomScaleNormal="100" workbookViewId="0"/>
  </sheetViews>
  <sheetFormatPr defaultRowHeight="15.6" x14ac:dyDescent="0.3"/>
  <cols>
    <col min="1" max="6" width="8.88671875" style="2" customWidth="1"/>
    <col min="7" max="7" width="8.88671875" style="2"/>
    <col min="8" max="8" width="8.88671875" style="2" customWidth="1"/>
    <col min="9" max="16384" width="8.88671875" style="2"/>
  </cols>
  <sheetData>
    <row r="1" spans="1:12" ht="17.399999999999999" x14ac:dyDescent="0.3">
      <c r="A1" s="3" t="s">
        <v>108</v>
      </c>
      <c r="B1" s="5"/>
      <c r="C1" s="33" t="s">
        <v>34</v>
      </c>
      <c r="D1" s="5"/>
      <c r="E1" s="5"/>
      <c r="F1" s="5"/>
      <c r="G1" s="5"/>
      <c r="H1" s="5"/>
      <c r="I1" s="5"/>
      <c r="J1" s="5"/>
      <c r="K1" s="5"/>
      <c r="L1" s="4"/>
    </row>
    <row r="2" spans="1:12" x14ac:dyDescent="0.3">
      <c r="A2" s="5"/>
      <c r="B2" s="5"/>
      <c r="C2" s="5"/>
      <c r="D2" s="5"/>
      <c r="E2" s="5"/>
      <c r="F2" s="5"/>
      <c r="G2" s="5"/>
      <c r="H2" s="5"/>
      <c r="I2" s="5"/>
      <c r="J2" s="5"/>
      <c r="K2" s="5"/>
      <c r="L2" s="4"/>
    </row>
    <row r="3" spans="1:12" ht="16.2" x14ac:dyDescent="0.35">
      <c r="A3" s="73" t="s">
        <v>109</v>
      </c>
      <c r="B3" s="5"/>
      <c r="C3" s="5"/>
      <c r="D3" s="5"/>
      <c r="E3" s="5"/>
      <c r="F3" s="5"/>
      <c r="G3" s="5"/>
      <c r="H3" s="5"/>
      <c r="I3" s="5"/>
      <c r="J3" s="5"/>
      <c r="K3" s="5"/>
      <c r="L3" s="4"/>
    </row>
    <row r="4" spans="1:12" x14ac:dyDescent="0.3">
      <c r="A4" s="33"/>
      <c r="B4" s="33"/>
      <c r="C4" s="33"/>
      <c r="D4" s="33"/>
      <c r="E4" s="33"/>
      <c r="F4" s="33"/>
      <c r="G4" s="33"/>
      <c r="H4" s="33"/>
      <c r="I4" s="33"/>
      <c r="J4" s="33"/>
      <c r="K4" s="33"/>
      <c r="L4" s="33"/>
    </row>
  </sheetData>
  <pageMargins left="0.39370078740157483" right="0.39370078740157483" top="0.39370078740157483" bottom="0.39370078740157483" header="0.31496062992125984" footer="0.31496062992125984"/>
  <pageSetup scale="92"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AC61-83DD-4755-BD93-4915D4F99C0E}">
  <dimension ref="A1:R40"/>
  <sheetViews>
    <sheetView zoomScaleNormal="100" workbookViewId="0"/>
  </sheetViews>
  <sheetFormatPr defaultRowHeight="15.6" x14ac:dyDescent="0.3"/>
  <cols>
    <col min="1" max="5" width="8.88671875" style="2" customWidth="1"/>
    <col min="6" max="7" width="11.77734375" style="2" customWidth="1"/>
    <col min="8" max="8" width="8.88671875" style="2" customWidth="1"/>
    <col min="9" max="16384" width="8.88671875" style="2"/>
  </cols>
  <sheetData>
    <row r="1" spans="1:12" ht="17.399999999999999" x14ac:dyDescent="0.3">
      <c r="A1" s="3" t="s">
        <v>110</v>
      </c>
      <c r="B1" s="5"/>
      <c r="C1" s="33" t="s">
        <v>68</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6" t="s">
        <v>33</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6" t="s">
        <v>47</v>
      </c>
      <c r="B8" s="4"/>
      <c r="C8" s="4"/>
      <c r="D8" s="4"/>
      <c r="E8" s="4"/>
      <c r="F8" s="4"/>
      <c r="G8" s="4"/>
      <c r="H8" s="4"/>
      <c r="I8" s="4"/>
      <c r="J8" s="4"/>
      <c r="K8" s="4"/>
      <c r="L8" s="4"/>
    </row>
    <row r="9" spans="1:12" x14ac:dyDescent="0.3">
      <c r="A9" s="10"/>
      <c r="B9" s="10"/>
      <c r="C9" s="10"/>
      <c r="D9" s="10"/>
      <c r="E9" s="10"/>
      <c r="F9" s="10"/>
      <c r="G9" s="10"/>
      <c r="H9" s="10"/>
      <c r="I9" s="10"/>
      <c r="J9" s="10"/>
      <c r="K9" s="10"/>
      <c r="L9" s="10"/>
    </row>
    <row r="10" spans="1:12" x14ac:dyDescent="0.3">
      <c r="A10" s="118" t="s">
        <v>111</v>
      </c>
      <c r="B10" s="119"/>
      <c r="C10" s="119"/>
      <c r="D10" s="119"/>
      <c r="E10" s="119"/>
      <c r="F10" s="119"/>
      <c r="G10" s="119"/>
      <c r="H10" s="119"/>
      <c r="I10" s="119"/>
      <c r="J10" s="119"/>
      <c r="K10" s="119"/>
      <c r="L10" s="119"/>
    </row>
    <row r="11" spans="1:12" x14ac:dyDescent="0.3">
      <c r="A11" s="119"/>
      <c r="B11" s="119"/>
      <c r="C11" s="119"/>
      <c r="D11" s="119"/>
      <c r="E11" s="119"/>
      <c r="F11" s="119"/>
      <c r="G11" s="119"/>
      <c r="H11" s="119"/>
      <c r="I11" s="119"/>
      <c r="J11" s="119"/>
      <c r="K11" s="119"/>
      <c r="L11" s="119"/>
    </row>
    <row r="12" spans="1:12" x14ac:dyDescent="0.3">
      <c r="A12" s="5"/>
      <c r="B12" s="5"/>
      <c r="C12" s="5"/>
      <c r="D12" s="5"/>
      <c r="E12" s="5"/>
      <c r="F12" s="5"/>
      <c r="G12" s="5"/>
      <c r="H12" s="5"/>
      <c r="I12" s="5"/>
      <c r="J12" s="5"/>
      <c r="K12" s="5"/>
      <c r="L12" s="4"/>
    </row>
    <row r="13" spans="1:12" ht="31.2" customHeight="1" x14ac:dyDescent="0.3">
      <c r="A13" s="5"/>
      <c r="B13" s="121" t="s">
        <v>112</v>
      </c>
      <c r="C13" s="121"/>
      <c r="D13" s="126" t="s">
        <v>113</v>
      </c>
      <c r="E13" s="126"/>
      <c r="F13" s="126" t="s">
        <v>114</v>
      </c>
      <c r="G13" s="126"/>
      <c r="H13" s="5"/>
      <c r="I13" s="5"/>
      <c r="J13" s="5"/>
      <c r="K13" s="5"/>
      <c r="L13" s="4"/>
    </row>
    <row r="14" spans="1:12" ht="15.6" customHeight="1" x14ac:dyDescent="0.3">
      <c r="A14" s="5"/>
      <c r="B14" s="128" t="s">
        <v>115</v>
      </c>
      <c r="C14" s="128"/>
      <c r="D14" s="129">
        <v>1305</v>
      </c>
      <c r="E14" s="129"/>
      <c r="F14" s="127">
        <v>0.82</v>
      </c>
      <c r="G14" s="127"/>
      <c r="H14" s="5"/>
      <c r="I14" s="5"/>
      <c r="J14" s="5"/>
      <c r="K14" s="5"/>
      <c r="L14" s="4"/>
    </row>
    <row r="15" spans="1:12" x14ac:dyDescent="0.3">
      <c r="A15" s="5"/>
      <c r="B15" s="128" t="s">
        <v>116</v>
      </c>
      <c r="C15" s="128"/>
      <c r="D15" s="129">
        <v>1539</v>
      </c>
      <c r="E15" s="129"/>
      <c r="F15" s="127">
        <v>0.56000000000000005</v>
      </c>
      <c r="G15" s="127"/>
      <c r="H15" s="5"/>
      <c r="I15" s="5"/>
      <c r="J15" s="5"/>
      <c r="K15" s="5"/>
      <c r="L15" s="4"/>
    </row>
    <row r="16" spans="1:12" x14ac:dyDescent="0.3">
      <c r="A16" s="5"/>
      <c r="B16" s="128" t="s">
        <v>117</v>
      </c>
      <c r="C16" s="128"/>
      <c r="D16" s="129">
        <v>1244</v>
      </c>
      <c r="E16" s="129"/>
      <c r="F16" s="127">
        <v>0.79</v>
      </c>
      <c r="G16" s="127"/>
      <c r="H16" s="5"/>
      <c r="I16" s="5"/>
      <c r="J16" s="5"/>
      <c r="K16" s="5"/>
      <c r="L16" s="4"/>
    </row>
    <row r="17" spans="1:18" x14ac:dyDescent="0.3">
      <c r="A17" s="5"/>
      <c r="B17" s="5"/>
      <c r="C17" s="5"/>
      <c r="D17" s="5"/>
      <c r="E17" s="5"/>
      <c r="F17" s="5"/>
      <c r="G17" s="5"/>
      <c r="H17" s="5"/>
      <c r="I17" s="5"/>
      <c r="J17" s="5"/>
      <c r="K17" s="5"/>
      <c r="L17" s="4"/>
    </row>
    <row r="18" spans="1:18" x14ac:dyDescent="0.3">
      <c r="A18" s="5"/>
      <c r="B18" s="52" t="s">
        <v>63</v>
      </c>
      <c r="C18" s="5" t="s">
        <v>118</v>
      </c>
      <c r="D18" s="5"/>
      <c r="E18" s="5"/>
      <c r="F18" s="5"/>
      <c r="G18" s="5"/>
      <c r="H18" s="5"/>
      <c r="I18" s="5"/>
      <c r="J18" s="5"/>
      <c r="K18" s="5"/>
      <c r="L18" s="4"/>
    </row>
    <row r="19" spans="1:18" x14ac:dyDescent="0.3">
      <c r="A19" s="5"/>
      <c r="B19" s="52" t="s">
        <v>63</v>
      </c>
      <c r="C19" s="5" t="s">
        <v>119</v>
      </c>
      <c r="D19" s="5"/>
      <c r="E19" s="5"/>
      <c r="F19" s="5"/>
      <c r="G19" s="5"/>
      <c r="H19" s="5"/>
      <c r="I19" s="5"/>
      <c r="J19" s="5"/>
      <c r="K19" s="5"/>
      <c r="L19" s="4"/>
    </row>
    <row r="20" spans="1:18" x14ac:dyDescent="0.3">
      <c r="A20" s="5"/>
      <c r="B20" s="52" t="s">
        <v>63</v>
      </c>
      <c r="C20" s="5" t="s">
        <v>120</v>
      </c>
      <c r="D20" s="5"/>
      <c r="E20" s="5"/>
      <c r="F20" s="5"/>
      <c r="G20" s="5"/>
      <c r="H20" s="5"/>
      <c r="I20" s="5"/>
      <c r="J20" s="5"/>
      <c r="K20" s="5"/>
      <c r="L20" s="4"/>
    </row>
    <row r="21" spans="1:18" x14ac:dyDescent="0.3">
      <c r="A21" s="5"/>
      <c r="B21" s="52" t="s">
        <v>63</v>
      </c>
      <c r="C21" s="5" t="s">
        <v>121</v>
      </c>
      <c r="D21" s="5"/>
      <c r="E21" s="5"/>
      <c r="F21" s="5"/>
      <c r="G21" s="5"/>
      <c r="H21" s="5"/>
      <c r="I21" s="5"/>
      <c r="J21" s="5"/>
      <c r="K21" s="5"/>
      <c r="L21" s="4"/>
    </row>
    <row r="22" spans="1:18" x14ac:dyDescent="0.3">
      <c r="A22" s="5"/>
      <c r="B22" s="52" t="s">
        <v>63</v>
      </c>
      <c r="C22" s="5" t="s">
        <v>122</v>
      </c>
      <c r="D22" s="5"/>
      <c r="E22" s="5"/>
      <c r="F22" s="5"/>
      <c r="G22" s="5"/>
      <c r="H22" s="5"/>
      <c r="I22" s="5"/>
      <c r="J22" s="5"/>
      <c r="K22" s="5"/>
      <c r="L22" s="4"/>
    </row>
    <row r="23" spans="1:18" x14ac:dyDescent="0.3">
      <c r="A23" s="5"/>
      <c r="B23" s="52" t="s">
        <v>63</v>
      </c>
      <c r="C23" s="5" t="s">
        <v>123</v>
      </c>
      <c r="D23" s="5"/>
      <c r="E23" s="5"/>
      <c r="F23" s="5"/>
      <c r="G23" s="5"/>
      <c r="H23" s="5"/>
      <c r="I23" s="5"/>
      <c r="J23" s="5"/>
      <c r="K23" s="5"/>
      <c r="L23" s="4"/>
    </row>
    <row r="24" spans="1:18" x14ac:dyDescent="0.3">
      <c r="A24" s="33"/>
      <c r="B24" s="33"/>
      <c r="C24" s="33"/>
      <c r="D24" s="33"/>
      <c r="E24" s="33"/>
      <c r="F24" s="33"/>
      <c r="G24" s="33"/>
      <c r="H24" s="33"/>
      <c r="I24" s="33"/>
      <c r="J24" s="33"/>
      <c r="K24" s="33"/>
      <c r="L24" s="33"/>
    </row>
    <row r="25" spans="1:18" x14ac:dyDescent="0.3">
      <c r="A25" s="10"/>
      <c r="B25" s="10"/>
      <c r="C25" s="10"/>
      <c r="D25" s="10"/>
      <c r="E25" s="10"/>
      <c r="F25" s="10"/>
      <c r="G25" s="10"/>
      <c r="H25" s="10"/>
      <c r="I25" s="10"/>
      <c r="J25" s="10"/>
      <c r="K25" s="10"/>
      <c r="L25" s="10"/>
    </row>
    <row r="26" spans="1:18" x14ac:dyDescent="0.3">
      <c r="A26" s="7" t="s">
        <v>11</v>
      </c>
      <c r="B26" s="5" t="s">
        <v>124</v>
      </c>
      <c r="C26" s="5"/>
      <c r="D26" s="5"/>
      <c r="E26" s="5"/>
      <c r="F26" s="5"/>
      <c r="G26" s="5"/>
      <c r="H26" s="5"/>
      <c r="I26" s="5"/>
      <c r="J26" s="5"/>
      <c r="K26" s="5"/>
      <c r="L26" s="5"/>
      <c r="M26" s="13"/>
      <c r="N26" s="13"/>
      <c r="O26" s="13"/>
      <c r="P26" s="13"/>
      <c r="Q26" s="13"/>
      <c r="R26" s="13"/>
    </row>
    <row r="27" spans="1:18" x14ac:dyDescent="0.3">
      <c r="A27" s="4"/>
      <c r="B27" s="4"/>
      <c r="C27" s="4"/>
      <c r="D27" s="4"/>
      <c r="E27" s="4"/>
      <c r="F27" s="4"/>
      <c r="G27" s="5"/>
      <c r="H27" s="5"/>
      <c r="I27" s="5"/>
      <c r="J27" s="5"/>
      <c r="K27" s="5"/>
      <c r="L27" s="5"/>
    </row>
    <row r="28" spans="1:18" x14ac:dyDescent="0.3">
      <c r="A28" s="10"/>
      <c r="B28" s="10"/>
      <c r="C28" s="10"/>
      <c r="D28" s="10"/>
      <c r="E28" s="10"/>
      <c r="F28" s="10"/>
      <c r="G28" s="10"/>
      <c r="H28" s="10"/>
      <c r="I28" s="10"/>
      <c r="J28" s="10"/>
      <c r="K28" s="10"/>
      <c r="L28" s="10"/>
      <c r="M28" s="10"/>
    </row>
    <row r="29" spans="1:18" x14ac:dyDescent="0.3">
      <c r="A29" s="10" t="s">
        <v>10</v>
      </c>
      <c r="B29" s="10"/>
      <c r="C29" s="10"/>
      <c r="D29" s="10"/>
      <c r="E29" s="10"/>
      <c r="F29" s="10"/>
      <c r="G29" s="10"/>
      <c r="H29" s="10"/>
      <c r="I29" s="10"/>
      <c r="J29" s="10"/>
      <c r="K29" s="10"/>
      <c r="L29" s="10"/>
      <c r="M29" s="10"/>
      <c r="N29" s="13"/>
    </row>
    <row r="30" spans="1:18" x14ac:dyDescent="0.3">
      <c r="A30" s="10"/>
      <c r="B30" s="10"/>
      <c r="C30" s="10"/>
      <c r="D30" s="10"/>
      <c r="E30" s="10"/>
      <c r="F30" s="10"/>
      <c r="G30" s="10"/>
      <c r="H30" s="10"/>
      <c r="I30" s="10"/>
      <c r="J30" s="10"/>
      <c r="K30" s="10"/>
      <c r="L30" s="10"/>
      <c r="M30" s="10"/>
      <c r="N30" s="13"/>
    </row>
    <row r="31" spans="1:18" x14ac:dyDescent="0.3">
      <c r="A31" s="10"/>
      <c r="B31" s="10"/>
      <c r="C31" s="10"/>
      <c r="D31" s="10"/>
      <c r="E31" s="10"/>
      <c r="F31" s="10"/>
      <c r="G31" s="10"/>
      <c r="H31" s="10"/>
      <c r="I31" s="10"/>
      <c r="J31" s="10"/>
      <c r="K31" s="10"/>
      <c r="L31" s="10"/>
      <c r="M31" s="10"/>
      <c r="N31" s="13"/>
    </row>
    <row r="32" spans="1:18" x14ac:dyDescent="0.3">
      <c r="M32" s="13"/>
      <c r="N32" s="13"/>
    </row>
    <row r="33" spans="13:14" x14ac:dyDescent="0.3">
      <c r="M33" s="13"/>
      <c r="N33" s="13"/>
    </row>
    <row r="34" spans="13:14" x14ac:dyDescent="0.3">
      <c r="M34" s="13"/>
      <c r="N34" s="13"/>
    </row>
    <row r="35" spans="13:14" x14ac:dyDescent="0.3">
      <c r="M35" s="13"/>
      <c r="N35" s="13"/>
    </row>
    <row r="36" spans="13:14" x14ac:dyDescent="0.3">
      <c r="M36" s="13"/>
      <c r="N36" s="13"/>
    </row>
    <row r="37" spans="13:14" x14ac:dyDescent="0.3">
      <c r="M37" s="13"/>
      <c r="N37" s="13"/>
    </row>
    <row r="38" spans="13:14" x14ac:dyDescent="0.3">
      <c r="M38" s="13"/>
      <c r="N38" s="13"/>
    </row>
    <row r="39" spans="13:14" x14ac:dyDescent="0.3">
      <c r="M39" s="13"/>
      <c r="N39" s="13"/>
    </row>
    <row r="40" spans="13:14" x14ac:dyDescent="0.3">
      <c r="M40" s="13"/>
      <c r="N40" s="13"/>
    </row>
  </sheetData>
  <mergeCells count="13">
    <mergeCell ref="F13:G13"/>
    <mergeCell ref="F14:G14"/>
    <mergeCell ref="F15:G15"/>
    <mergeCell ref="F16:G16"/>
    <mergeCell ref="A10:L11"/>
    <mergeCell ref="B13:C13"/>
    <mergeCell ref="B15:C15"/>
    <mergeCell ref="B14:C14"/>
    <mergeCell ref="B16:C16"/>
    <mergeCell ref="D13:E13"/>
    <mergeCell ref="D14:E14"/>
    <mergeCell ref="D15:E15"/>
    <mergeCell ref="D16:E16"/>
  </mergeCells>
  <pageMargins left="0.39370078740157483" right="0.39370078740157483" top="0.39370078740157483" bottom="0.39370078740157483" header="0.31496062992125984" footer="0.31496062992125984"/>
  <pageSetup scale="88" orientation="portrait" verticalDpi="1200" r:id="rId1"/>
  <headerFooter>
    <oddFooter>&amp;L&amp;F [&amp;A]&amp;R&amp;P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52D0-AF69-469E-9541-F85A01F53BA2}">
  <dimension ref="A1:AB60"/>
  <sheetViews>
    <sheetView zoomScaleNormal="100" zoomScaleSheetLayoutView="62" workbookViewId="0"/>
  </sheetViews>
  <sheetFormatPr defaultRowHeight="15.6" x14ac:dyDescent="0.3"/>
  <cols>
    <col min="1" max="1" width="8.88671875" style="2" customWidth="1"/>
    <col min="2" max="2" width="12.77734375" style="2" customWidth="1"/>
    <col min="3" max="4" width="13.77734375" style="2" customWidth="1"/>
    <col min="5" max="5" width="15.109375" style="2" customWidth="1"/>
    <col min="6" max="6" width="8.88671875" style="2" customWidth="1"/>
    <col min="7" max="7" width="8.88671875" style="2"/>
    <col min="8" max="8" width="8.88671875" style="2" customWidth="1"/>
    <col min="9" max="28" width="4" style="2" customWidth="1"/>
    <col min="29" max="16384" width="8.88671875" style="2"/>
  </cols>
  <sheetData>
    <row r="1" spans="1:17" ht="17.399999999999999" x14ac:dyDescent="0.3">
      <c r="A1" s="3" t="s">
        <v>125</v>
      </c>
      <c r="B1" s="5"/>
      <c r="C1" s="33" t="s">
        <v>126</v>
      </c>
      <c r="D1" s="5"/>
      <c r="E1" s="5"/>
      <c r="F1" s="5"/>
      <c r="G1" s="5"/>
      <c r="H1" s="5"/>
      <c r="I1" s="5"/>
      <c r="J1" s="5"/>
      <c r="K1" s="5"/>
      <c r="L1" s="4"/>
      <c r="M1" s="66"/>
      <c r="N1" s="66"/>
      <c r="O1" s="66"/>
      <c r="P1" s="66"/>
      <c r="Q1" s="66"/>
    </row>
    <row r="2" spans="1:17" x14ac:dyDescent="0.3">
      <c r="A2" s="5"/>
      <c r="B2" s="5"/>
      <c r="C2" s="5"/>
      <c r="D2" s="5"/>
      <c r="E2" s="5"/>
      <c r="F2" s="5"/>
      <c r="G2" s="5"/>
      <c r="H2" s="5"/>
      <c r="I2" s="5"/>
      <c r="J2" s="5"/>
      <c r="K2" s="5"/>
      <c r="L2" s="4"/>
      <c r="M2" s="66"/>
      <c r="N2" s="66"/>
      <c r="O2" s="66"/>
      <c r="P2" s="66"/>
      <c r="Q2" s="66"/>
    </row>
    <row r="4" spans="1:17" x14ac:dyDescent="0.3">
      <c r="A4" s="6" t="s">
        <v>51</v>
      </c>
      <c r="B4" s="4"/>
      <c r="C4" s="4"/>
      <c r="D4" s="4"/>
      <c r="E4" s="4"/>
      <c r="F4" s="4"/>
      <c r="G4" s="4"/>
      <c r="H4" s="4"/>
      <c r="I4" s="4"/>
      <c r="J4" s="4"/>
      <c r="K4" s="4"/>
      <c r="L4" s="4"/>
      <c r="M4" s="66"/>
      <c r="N4" s="66"/>
      <c r="O4" s="66"/>
      <c r="P4" s="66"/>
      <c r="Q4" s="66"/>
    </row>
    <row r="5" spans="1:17" x14ac:dyDescent="0.3">
      <c r="A5" s="10"/>
      <c r="B5" s="10"/>
      <c r="C5" s="10"/>
      <c r="D5" s="10"/>
      <c r="E5" s="10"/>
      <c r="F5" s="10"/>
      <c r="G5" s="10"/>
      <c r="H5" s="10"/>
      <c r="I5" s="10"/>
      <c r="J5" s="10"/>
      <c r="K5" s="10"/>
      <c r="L5" s="10"/>
    </row>
    <row r="6" spans="1:17" x14ac:dyDescent="0.3">
      <c r="A6" s="6" t="s">
        <v>33</v>
      </c>
      <c r="B6" s="4"/>
      <c r="C6" s="4"/>
      <c r="D6" s="4"/>
      <c r="E6" s="4"/>
      <c r="F6" s="4"/>
      <c r="G6" s="4"/>
      <c r="H6" s="4"/>
      <c r="I6" s="4"/>
      <c r="J6" s="4"/>
      <c r="K6" s="4"/>
      <c r="L6" s="4"/>
      <c r="M6" s="66"/>
      <c r="N6" s="66"/>
      <c r="O6" s="66"/>
      <c r="P6" s="66"/>
      <c r="Q6" s="66"/>
    </row>
    <row r="7" spans="1:17" x14ac:dyDescent="0.3">
      <c r="A7" s="10"/>
      <c r="B7" s="10"/>
      <c r="C7" s="10"/>
      <c r="D7" s="10"/>
      <c r="E7" s="10"/>
      <c r="F7" s="10"/>
      <c r="G7" s="10"/>
      <c r="H7" s="10"/>
      <c r="I7" s="10"/>
      <c r="J7" s="10"/>
      <c r="K7" s="10"/>
      <c r="L7" s="10"/>
    </row>
    <row r="8" spans="1:17" x14ac:dyDescent="0.3">
      <c r="A8" s="6" t="s">
        <v>47</v>
      </c>
      <c r="B8" s="4"/>
      <c r="C8" s="4"/>
      <c r="D8" s="4"/>
      <c r="E8" s="4"/>
      <c r="F8" s="4"/>
      <c r="G8" s="4"/>
      <c r="H8" s="4"/>
      <c r="I8" s="4"/>
      <c r="J8" s="4"/>
      <c r="K8" s="4"/>
      <c r="L8" s="4"/>
      <c r="M8" s="66"/>
      <c r="N8" s="66"/>
      <c r="O8" s="66"/>
      <c r="P8" s="66"/>
      <c r="Q8" s="66"/>
    </row>
    <row r="9" spans="1:17" x14ac:dyDescent="0.3">
      <c r="A9" s="10"/>
      <c r="B9" s="10"/>
      <c r="C9" s="10"/>
      <c r="D9" s="10"/>
      <c r="E9" s="10"/>
      <c r="F9" s="10"/>
      <c r="G9" s="10"/>
      <c r="H9" s="10"/>
      <c r="I9" s="10"/>
      <c r="J9" s="10"/>
      <c r="K9" s="10"/>
      <c r="L9" s="10"/>
    </row>
    <row r="10" spans="1:17" ht="15.6" customHeight="1" x14ac:dyDescent="0.3">
      <c r="A10" s="5" t="s">
        <v>127</v>
      </c>
      <c r="B10" s="5"/>
      <c r="C10" s="5"/>
      <c r="D10" s="5"/>
      <c r="E10" s="5"/>
      <c r="F10" s="5"/>
      <c r="G10" s="5"/>
      <c r="H10" s="5"/>
      <c r="I10" s="5"/>
      <c r="J10" s="5"/>
      <c r="K10" s="5"/>
      <c r="L10" s="4"/>
      <c r="M10" s="66"/>
      <c r="N10" s="66"/>
      <c r="O10" s="66"/>
      <c r="P10" s="66"/>
      <c r="Q10" s="66"/>
    </row>
    <row r="11" spans="1:17" x14ac:dyDescent="0.3">
      <c r="A11" s="33"/>
      <c r="B11" s="33"/>
      <c r="C11" s="33"/>
      <c r="D11" s="33"/>
      <c r="E11" s="33"/>
      <c r="F11" s="33"/>
      <c r="G11" s="33"/>
      <c r="H11" s="33"/>
      <c r="I11" s="33"/>
      <c r="J11" s="33"/>
      <c r="K11" s="33"/>
      <c r="L11" s="33"/>
      <c r="M11" s="66"/>
      <c r="N11" s="66"/>
      <c r="O11" s="66"/>
      <c r="P11" s="66"/>
      <c r="Q11" s="66"/>
    </row>
    <row r="12" spans="1:17" ht="62.4" x14ac:dyDescent="0.3">
      <c r="A12" s="33"/>
      <c r="B12" s="76" t="s">
        <v>128</v>
      </c>
      <c r="C12" s="76" t="s">
        <v>129</v>
      </c>
      <c r="D12" s="76" t="s">
        <v>132</v>
      </c>
      <c r="E12" s="76" t="s">
        <v>131</v>
      </c>
      <c r="F12" s="33"/>
      <c r="G12" s="33"/>
      <c r="H12" s="33"/>
      <c r="I12" s="33"/>
      <c r="J12" s="33"/>
      <c r="K12" s="33"/>
      <c r="L12" s="33"/>
      <c r="M12" s="66"/>
      <c r="N12" s="66"/>
      <c r="O12" s="66"/>
      <c r="P12" s="66"/>
      <c r="Q12" s="66"/>
    </row>
    <row r="13" spans="1:17" x14ac:dyDescent="0.3">
      <c r="A13" s="33"/>
      <c r="B13" s="32">
        <v>2015</v>
      </c>
      <c r="C13" s="31">
        <v>16100</v>
      </c>
      <c r="D13" s="31">
        <v>11150</v>
      </c>
      <c r="E13" s="77">
        <v>1.03</v>
      </c>
      <c r="F13" s="33"/>
      <c r="G13" s="33"/>
      <c r="H13" s="33"/>
      <c r="I13" s="33"/>
      <c r="J13" s="33"/>
      <c r="K13" s="33"/>
      <c r="L13" s="33"/>
      <c r="M13" s="66"/>
      <c r="N13" s="66"/>
      <c r="O13" s="66"/>
      <c r="P13" s="66"/>
      <c r="Q13" s="66"/>
    </row>
    <row r="14" spans="1:17" x14ac:dyDescent="0.3">
      <c r="A14" s="33"/>
      <c r="B14" s="32">
        <v>2016</v>
      </c>
      <c r="C14" s="31">
        <v>17600</v>
      </c>
      <c r="D14" s="31">
        <v>11380</v>
      </c>
      <c r="E14" s="77">
        <v>1.0549999999999999</v>
      </c>
      <c r="F14" s="33"/>
      <c r="G14" s="33"/>
      <c r="H14" s="33"/>
      <c r="I14" s="33"/>
      <c r="J14" s="33"/>
      <c r="K14" s="33"/>
      <c r="L14" s="33"/>
      <c r="M14" s="66"/>
      <c r="N14" s="66"/>
      <c r="O14" s="66"/>
      <c r="P14" s="66"/>
      <c r="Q14" s="66"/>
    </row>
    <row r="15" spans="1:17" x14ac:dyDescent="0.3">
      <c r="A15" s="33"/>
      <c r="B15" s="32">
        <v>2017</v>
      </c>
      <c r="C15" s="31">
        <v>18300</v>
      </c>
      <c r="D15" s="31">
        <v>11190</v>
      </c>
      <c r="E15" s="77">
        <v>1.1000000000000001</v>
      </c>
      <c r="F15" s="33"/>
      <c r="G15" s="33"/>
      <c r="H15" s="33"/>
      <c r="I15" s="33"/>
      <c r="J15" s="33"/>
      <c r="K15" s="33"/>
      <c r="L15" s="33"/>
      <c r="M15" s="66"/>
      <c r="N15" s="66"/>
      <c r="O15" s="66"/>
      <c r="P15" s="66"/>
      <c r="Q15" s="66"/>
    </row>
    <row r="16" spans="1:17" x14ac:dyDescent="0.3">
      <c r="A16" s="33"/>
      <c r="B16" s="32">
        <v>2018</v>
      </c>
      <c r="C16" s="31">
        <v>19800</v>
      </c>
      <c r="D16" s="31">
        <v>11470</v>
      </c>
      <c r="E16" s="77">
        <v>1.3</v>
      </c>
      <c r="F16" s="33"/>
      <c r="G16" s="33"/>
      <c r="H16" s="33"/>
      <c r="I16" s="33"/>
      <c r="J16" s="33"/>
      <c r="K16" s="33"/>
      <c r="L16" s="33"/>
      <c r="M16" s="66"/>
      <c r="N16" s="66"/>
      <c r="O16" s="66"/>
      <c r="P16" s="66"/>
      <c r="Q16" s="66"/>
    </row>
    <row r="17" spans="1:18" x14ac:dyDescent="0.3">
      <c r="A17" s="33"/>
      <c r="B17" s="32">
        <v>2019</v>
      </c>
      <c r="C17" s="31">
        <v>21600</v>
      </c>
      <c r="D17" s="31">
        <v>9040</v>
      </c>
      <c r="E17" s="77">
        <v>1.7</v>
      </c>
      <c r="F17" s="33"/>
      <c r="G17" s="33"/>
      <c r="H17" s="33"/>
      <c r="I17" s="33"/>
      <c r="J17" s="33"/>
      <c r="K17" s="33"/>
      <c r="L17" s="33"/>
      <c r="M17" s="66"/>
      <c r="N17" s="66"/>
      <c r="O17" s="66"/>
      <c r="P17" s="66"/>
      <c r="Q17" s="66"/>
    </row>
    <row r="18" spans="1:18" x14ac:dyDescent="0.3">
      <c r="A18" s="33"/>
      <c r="B18" s="33"/>
      <c r="C18" s="33"/>
      <c r="D18" s="33"/>
      <c r="E18" s="33"/>
      <c r="F18" s="33"/>
      <c r="G18" s="33"/>
      <c r="H18" s="33"/>
      <c r="I18" s="33"/>
      <c r="J18" s="33"/>
      <c r="K18" s="33"/>
      <c r="L18" s="33"/>
      <c r="M18" s="66"/>
      <c r="N18" s="66"/>
      <c r="O18" s="66"/>
      <c r="P18" s="66"/>
      <c r="Q18" s="66"/>
    </row>
    <row r="19" spans="1:18" x14ac:dyDescent="0.3">
      <c r="A19" s="33"/>
      <c r="B19" s="52" t="s">
        <v>63</v>
      </c>
      <c r="C19" s="33" t="s">
        <v>8</v>
      </c>
      <c r="D19" s="33"/>
      <c r="E19" s="33"/>
      <c r="F19" s="33"/>
      <c r="G19" s="33"/>
      <c r="H19" s="33"/>
      <c r="I19" s="33"/>
      <c r="J19" s="33"/>
      <c r="K19" s="33"/>
      <c r="L19" s="33"/>
      <c r="M19" s="66"/>
      <c r="N19" s="66"/>
      <c r="O19" s="66"/>
      <c r="P19" s="66"/>
      <c r="Q19" s="66"/>
    </row>
    <row r="20" spans="1:18" x14ac:dyDescent="0.3">
      <c r="A20" s="33"/>
      <c r="B20" s="52" t="s">
        <v>63</v>
      </c>
      <c r="C20" s="33" t="s">
        <v>133</v>
      </c>
      <c r="D20" s="33"/>
      <c r="E20" s="33"/>
      <c r="F20" s="33"/>
      <c r="G20" s="33"/>
      <c r="H20" s="33"/>
      <c r="I20" s="33"/>
      <c r="J20" s="33"/>
      <c r="K20" s="33"/>
      <c r="L20" s="33"/>
      <c r="M20" s="66"/>
      <c r="N20" s="66"/>
      <c r="O20" s="66"/>
      <c r="P20" s="66"/>
      <c r="Q20" s="66"/>
    </row>
    <row r="21" spans="1:18" x14ac:dyDescent="0.3">
      <c r="A21" s="33"/>
      <c r="B21" s="33"/>
      <c r="C21" s="52" t="s">
        <v>63</v>
      </c>
      <c r="D21" s="33" t="s">
        <v>134</v>
      </c>
      <c r="E21" s="33"/>
      <c r="F21" s="33"/>
      <c r="G21" s="33"/>
      <c r="H21" s="33"/>
      <c r="I21" s="33"/>
      <c r="J21" s="33"/>
      <c r="K21" s="33"/>
      <c r="L21" s="33"/>
      <c r="M21" s="66"/>
      <c r="N21" s="66"/>
      <c r="O21" s="66"/>
      <c r="P21" s="66"/>
      <c r="Q21" s="66"/>
    </row>
    <row r="22" spans="1:18" x14ac:dyDescent="0.3">
      <c r="A22" s="33"/>
      <c r="B22" s="33"/>
      <c r="C22" s="52" t="s">
        <v>63</v>
      </c>
      <c r="D22" s="33" t="s">
        <v>135</v>
      </c>
      <c r="E22" s="33"/>
      <c r="F22" s="33"/>
      <c r="G22" s="33"/>
      <c r="H22" s="33"/>
      <c r="I22" s="33"/>
      <c r="J22" s="33"/>
      <c r="K22" s="33"/>
      <c r="L22" s="33"/>
      <c r="M22" s="66"/>
      <c r="N22" s="66"/>
      <c r="O22" s="66"/>
      <c r="P22" s="66"/>
      <c r="Q22" s="66"/>
    </row>
    <row r="23" spans="1:18" x14ac:dyDescent="0.3">
      <c r="A23" s="33"/>
      <c r="B23" s="52" t="s">
        <v>63</v>
      </c>
      <c r="C23" s="33" t="s">
        <v>136</v>
      </c>
      <c r="D23" s="33"/>
      <c r="E23" s="33"/>
      <c r="F23" s="33"/>
      <c r="G23" s="33"/>
      <c r="H23" s="33"/>
      <c r="I23" s="33"/>
      <c r="J23" s="33"/>
      <c r="K23" s="33"/>
      <c r="L23" s="33"/>
      <c r="M23" s="66"/>
      <c r="N23" s="66"/>
      <c r="O23" s="66"/>
      <c r="P23" s="66"/>
      <c r="Q23" s="66"/>
    </row>
    <row r="24" spans="1:18" x14ac:dyDescent="0.3">
      <c r="A24" s="33"/>
      <c r="B24" s="52" t="s">
        <v>63</v>
      </c>
      <c r="C24" s="33" t="s">
        <v>137</v>
      </c>
      <c r="D24" s="33"/>
      <c r="E24" s="33"/>
      <c r="F24" s="33"/>
      <c r="G24" s="33"/>
      <c r="H24" s="33"/>
      <c r="I24" s="33"/>
      <c r="J24" s="33"/>
      <c r="K24" s="33"/>
      <c r="L24" s="33"/>
      <c r="M24" s="66"/>
      <c r="N24" s="66"/>
      <c r="O24" s="66"/>
      <c r="P24" s="66"/>
      <c r="Q24" s="66"/>
    </row>
    <row r="25" spans="1:18" x14ac:dyDescent="0.3">
      <c r="A25" s="33"/>
      <c r="B25" s="52" t="s">
        <v>63</v>
      </c>
      <c r="C25" s="33" t="s">
        <v>138</v>
      </c>
      <c r="D25" s="33"/>
      <c r="E25" s="33"/>
      <c r="F25" s="33"/>
      <c r="G25" s="33"/>
      <c r="H25" s="33"/>
      <c r="I25" s="33"/>
      <c r="J25" s="33"/>
      <c r="K25" s="33"/>
      <c r="L25" s="33"/>
      <c r="M25" s="66"/>
      <c r="N25" s="66"/>
      <c r="O25" s="66"/>
      <c r="P25" s="66"/>
      <c r="Q25" s="66"/>
    </row>
    <row r="26" spans="1:18" x14ac:dyDescent="0.3">
      <c r="A26" s="33"/>
      <c r="B26" s="33"/>
      <c r="C26" s="33"/>
      <c r="D26" s="33"/>
      <c r="E26" s="33"/>
      <c r="F26" s="33"/>
      <c r="G26" s="33"/>
      <c r="H26" s="33"/>
      <c r="I26" s="33"/>
      <c r="J26" s="33"/>
      <c r="K26" s="33"/>
      <c r="L26" s="33"/>
      <c r="M26" s="66"/>
      <c r="N26" s="66"/>
      <c r="O26" s="66"/>
      <c r="P26" s="66"/>
      <c r="Q26" s="66"/>
    </row>
    <row r="28" spans="1:18" x14ac:dyDescent="0.3">
      <c r="A28" s="7" t="s">
        <v>11</v>
      </c>
      <c r="B28" s="5" t="s">
        <v>139</v>
      </c>
      <c r="C28" s="5"/>
      <c r="D28" s="5"/>
      <c r="E28" s="5"/>
      <c r="F28" s="5"/>
      <c r="G28" s="5"/>
      <c r="H28" s="5"/>
      <c r="I28" s="5"/>
      <c r="J28" s="5"/>
      <c r="K28" s="5"/>
      <c r="L28" s="5"/>
      <c r="M28" s="33"/>
      <c r="N28" s="33"/>
      <c r="O28" s="33"/>
      <c r="P28" s="33"/>
      <c r="Q28" s="33"/>
      <c r="R28" s="13"/>
    </row>
    <row r="29" spans="1:18" x14ac:dyDescent="0.3">
      <c r="A29" s="4"/>
      <c r="B29" s="4"/>
      <c r="C29" s="4"/>
      <c r="D29" s="4"/>
      <c r="E29" s="4"/>
      <c r="F29" s="4"/>
      <c r="G29" s="5"/>
      <c r="H29" s="5"/>
      <c r="I29" s="5"/>
      <c r="J29" s="5"/>
      <c r="K29" s="5"/>
      <c r="L29" s="5"/>
      <c r="M29" s="66"/>
      <c r="N29" s="66"/>
      <c r="O29" s="66"/>
      <c r="P29" s="66"/>
      <c r="Q29" s="66"/>
    </row>
    <row r="30" spans="1:18" x14ac:dyDescent="0.3">
      <c r="A30" s="10"/>
      <c r="B30" s="10"/>
      <c r="C30" s="10"/>
      <c r="D30" s="10"/>
      <c r="E30" s="10"/>
      <c r="F30" s="10"/>
      <c r="G30" s="10"/>
      <c r="H30" s="10"/>
      <c r="I30" s="10"/>
      <c r="J30" s="10"/>
      <c r="K30" s="10"/>
      <c r="L30" s="10"/>
      <c r="M30" s="10"/>
    </row>
    <row r="31" spans="1:18" x14ac:dyDescent="0.3">
      <c r="A31" s="10" t="s">
        <v>10</v>
      </c>
      <c r="B31" s="10"/>
      <c r="C31" s="10"/>
      <c r="D31" s="10"/>
      <c r="E31" s="10"/>
      <c r="F31" s="10"/>
      <c r="G31" s="10"/>
      <c r="H31" s="10"/>
      <c r="I31" s="10"/>
      <c r="J31" s="10"/>
      <c r="K31" s="10"/>
      <c r="L31" s="10"/>
      <c r="M31" s="10"/>
      <c r="N31" s="13"/>
    </row>
    <row r="32" spans="1:18" x14ac:dyDescent="0.3">
      <c r="A32" s="10"/>
      <c r="B32" s="10"/>
      <c r="C32" s="10"/>
      <c r="D32" s="10"/>
      <c r="E32" s="10"/>
      <c r="F32" s="10"/>
      <c r="G32" s="10"/>
      <c r="H32" s="10"/>
      <c r="I32" s="10"/>
      <c r="J32" s="10"/>
      <c r="K32" s="10"/>
      <c r="L32" s="10"/>
      <c r="M32" s="10"/>
      <c r="N32" s="13"/>
    </row>
    <row r="33" spans="1:28" ht="16.2" x14ac:dyDescent="0.35">
      <c r="A33" s="14" t="s">
        <v>18</v>
      </c>
      <c r="B33" s="10"/>
      <c r="C33" s="10"/>
      <c r="D33" s="10"/>
      <c r="E33" s="10"/>
      <c r="F33" s="10"/>
      <c r="G33" s="10"/>
      <c r="H33" s="10"/>
      <c r="I33" s="10"/>
      <c r="J33" s="10"/>
      <c r="K33" s="10"/>
      <c r="L33" s="10"/>
      <c r="M33" s="10"/>
      <c r="N33" s="13"/>
    </row>
    <row r="34" spans="1:28" x14ac:dyDescent="0.3">
      <c r="I34" s="130">
        <v>2015</v>
      </c>
      <c r="J34" s="130"/>
      <c r="K34" s="130"/>
      <c r="L34" s="130"/>
      <c r="M34" s="130">
        <f>I34+1</f>
        <v>2016</v>
      </c>
      <c r="N34" s="130"/>
      <c r="O34" s="130"/>
      <c r="P34" s="130"/>
      <c r="Q34" s="130">
        <f>M34+1</f>
        <v>2017</v>
      </c>
      <c r="R34" s="130"/>
      <c r="S34" s="130"/>
      <c r="T34" s="130"/>
      <c r="U34" s="130">
        <f>Q34+1</f>
        <v>2018</v>
      </c>
      <c r="V34" s="130"/>
      <c r="W34" s="130"/>
      <c r="X34" s="130"/>
      <c r="Y34" s="130">
        <f>U34+1</f>
        <v>2019</v>
      </c>
      <c r="Z34" s="130"/>
      <c r="AA34" s="130"/>
      <c r="AB34" s="130"/>
    </row>
    <row r="35" spans="1:28" ht="19.95" customHeight="1" x14ac:dyDescent="0.3">
      <c r="I35" s="15"/>
      <c r="J35" s="16"/>
      <c r="K35" s="16"/>
      <c r="L35" s="17"/>
      <c r="M35" s="15"/>
      <c r="N35" s="16"/>
      <c r="O35" s="16"/>
      <c r="P35" s="17"/>
      <c r="Q35" s="15"/>
      <c r="R35" s="16"/>
      <c r="S35" s="16"/>
      <c r="T35" s="17"/>
      <c r="U35" s="15"/>
      <c r="V35" s="16"/>
      <c r="W35" s="16"/>
      <c r="X35" s="17"/>
      <c r="Y35" s="15"/>
      <c r="Z35" s="16"/>
      <c r="AA35" s="16"/>
      <c r="AB35" s="17"/>
    </row>
    <row r="36" spans="1:28" ht="19.95" customHeight="1" x14ac:dyDescent="0.3">
      <c r="I36" s="18"/>
      <c r="J36" s="19"/>
      <c r="K36" s="19"/>
      <c r="L36" s="20"/>
      <c r="M36" s="18"/>
      <c r="N36" s="19"/>
      <c r="O36" s="19"/>
      <c r="P36" s="20"/>
      <c r="Q36" s="18"/>
      <c r="R36" s="19"/>
      <c r="S36" s="19"/>
      <c r="T36" s="20"/>
      <c r="U36" s="18"/>
      <c r="V36" s="19"/>
      <c r="W36" s="19"/>
      <c r="X36" s="20"/>
      <c r="Y36" s="18"/>
      <c r="Z36" s="19"/>
      <c r="AA36" s="19"/>
      <c r="AB36" s="20"/>
    </row>
    <row r="37" spans="1:28" ht="19.95" customHeight="1" x14ac:dyDescent="0.3">
      <c r="I37" s="18"/>
      <c r="J37" s="19"/>
      <c r="K37" s="19"/>
      <c r="L37" s="20"/>
      <c r="M37" s="18"/>
      <c r="N37" s="19"/>
      <c r="O37" s="19"/>
      <c r="P37" s="20"/>
      <c r="Q37" s="18"/>
      <c r="R37" s="19"/>
      <c r="S37" s="19"/>
      <c r="T37" s="20"/>
      <c r="U37" s="18"/>
      <c r="V37" s="19"/>
      <c r="W37" s="19"/>
      <c r="X37" s="20"/>
      <c r="Y37" s="18"/>
      <c r="Z37" s="19"/>
      <c r="AA37" s="19"/>
      <c r="AB37" s="20"/>
    </row>
    <row r="38" spans="1:28" ht="19.95" customHeight="1" x14ac:dyDescent="0.3">
      <c r="I38" s="21"/>
      <c r="J38" s="22"/>
      <c r="K38" s="22"/>
      <c r="L38" s="23"/>
      <c r="M38" s="21"/>
      <c r="N38" s="22"/>
      <c r="O38" s="22"/>
      <c r="P38" s="23"/>
      <c r="Q38" s="21"/>
      <c r="R38" s="22"/>
      <c r="S38" s="22"/>
      <c r="T38" s="23"/>
      <c r="U38" s="21"/>
      <c r="V38" s="22"/>
      <c r="W38" s="22"/>
      <c r="X38" s="23"/>
      <c r="Y38" s="21"/>
      <c r="Z38" s="22"/>
      <c r="AA38" s="22"/>
      <c r="AB38" s="23"/>
    </row>
    <row r="39" spans="1:28" x14ac:dyDescent="0.3">
      <c r="I39" s="24"/>
      <c r="J39" s="24"/>
      <c r="K39" s="24"/>
      <c r="L39" s="24"/>
      <c r="M39" s="24"/>
      <c r="N39" s="24"/>
      <c r="O39" s="24"/>
      <c r="P39" s="24"/>
      <c r="Q39" s="24"/>
      <c r="R39" s="24"/>
      <c r="S39" s="24"/>
      <c r="T39" s="24"/>
      <c r="U39" s="24"/>
      <c r="V39" s="24"/>
      <c r="W39" s="24"/>
      <c r="X39" s="24"/>
      <c r="Y39" s="24"/>
      <c r="Z39" s="24"/>
      <c r="AA39" s="24"/>
      <c r="AB39" s="24"/>
    </row>
    <row r="40" spans="1:28" x14ac:dyDescent="0.3">
      <c r="I40" s="24"/>
      <c r="J40" s="24"/>
      <c r="K40" s="24"/>
      <c r="L40" s="24"/>
      <c r="M40" s="24"/>
      <c r="N40" s="24"/>
      <c r="O40" s="24"/>
      <c r="P40" s="24"/>
      <c r="Q40" s="24"/>
      <c r="R40" s="24"/>
      <c r="S40" s="24"/>
      <c r="T40" s="24"/>
      <c r="U40" s="24"/>
      <c r="V40" s="24"/>
      <c r="W40" s="24"/>
      <c r="X40" s="24"/>
      <c r="Y40" s="24"/>
      <c r="Z40" s="24"/>
      <c r="AA40" s="24"/>
      <c r="AB40" s="24"/>
    </row>
    <row r="41" spans="1:28" x14ac:dyDescent="0.3">
      <c r="I41" s="24"/>
      <c r="J41" s="24"/>
      <c r="K41" s="24"/>
      <c r="L41" s="24"/>
      <c r="M41" s="24"/>
      <c r="N41" s="24"/>
      <c r="O41" s="24"/>
      <c r="P41" s="24"/>
      <c r="Q41" s="24"/>
      <c r="R41" s="24"/>
      <c r="S41" s="24"/>
      <c r="T41" s="24"/>
      <c r="U41" s="24"/>
      <c r="V41" s="24"/>
      <c r="W41" s="24"/>
      <c r="X41" s="24"/>
      <c r="Y41" s="24"/>
      <c r="Z41" s="24"/>
      <c r="AA41" s="24"/>
      <c r="AB41" s="24"/>
    </row>
    <row r="42" spans="1:28" x14ac:dyDescent="0.3">
      <c r="I42" s="24"/>
      <c r="J42" s="24"/>
      <c r="K42" s="24"/>
      <c r="L42" s="24"/>
      <c r="M42" s="24"/>
      <c r="N42" s="24"/>
      <c r="O42" s="24"/>
      <c r="P42" s="24"/>
      <c r="Q42" s="24"/>
      <c r="R42" s="24"/>
      <c r="S42" s="24"/>
      <c r="T42" s="24"/>
      <c r="U42" s="24"/>
      <c r="V42" s="24"/>
      <c r="W42" s="24"/>
      <c r="X42" s="24"/>
      <c r="Y42" s="24"/>
      <c r="Z42" s="24"/>
      <c r="AA42" s="24"/>
      <c r="AB42" s="24"/>
    </row>
    <row r="43" spans="1:28" x14ac:dyDescent="0.3">
      <c r="I43" s="24"/>
      <c r="J43" s="24"/>
      <c r="K43" s="24"/>
      <c r="L43" s="24"/>
      <c r="M43" s="24"/>
      <c r="N43" s="24"/>
      <c r="O43" s="24"/>
      <c r="P43" s="24"/>
      <c r="Q43" s="24"/>
      <c r="R43" s="24"/>
      <c r="S43" s="24"/>
      <c r="T43" s="24"/>
      <c r="U43" s="24"/>
      <c r="V43" s="24"/>
      <c r="W43" s="24"/>
      <c r="X43" s="24"/>
      <c r="Y43" s="24"/>
      <c r="Z43" s="24"/>
      <c r="AA43" s="24"/>
      <c r="AB43" s="24"/>
    </row>
    <row r="44" spans="1:28" x14ac:dyDescent="0.3">
      <c r="I44" s="24"/>
      <c r="J44" s="24"/>
      <c r="K44" s="24"/>
      <c r="L44" s="24"/>
      <c r="M44" s="24"/>
      <c r="N44" s="24"/>
      <c r="O44" s="24"/>
      <c r="P44" s="24"/>
      <c r="Q44" s="24"/>
      <c r="R44" s="24"/>
      <c r="S44" s="24"/>
      <c r="T44" s="24"/>
      <c r="U44" s="24"/>
      <c r="V44" s="24"/>
      <c r="W44" s="24"/>
      <c r="X44" s="24"/>
      <c r="Y44" s="24"/>
      <c r="Z44" s="24"/>
      <c r="AA44" s="24"/>
      <c r="AB44" s="24"/>
    </row>
    <row r="45" spans="1:28" x14ac:dyDescent="0.3">
      <c r="I45" s="24"/>
      <c r="J45" s="24"/>
      <c r="K45" s="24"/>
      <c r="L45" s="24"/>
      <c r="M45" s="24"/>
      <c r="N45" s="24"/>
      <c r="O45" s="24"/>
      <c r="P45" s="24"/>
      <c r="Q45" s="24"/>
      <c r="R45" s="24"/>
      <c r="S45" s="24"/>
      <c r="T45" s="24"/>
      <c r="U45" s="24"/>
      <c r="V45" s="24"/>
      <c r="W45" s="24"/>
      <c r="X45" s="24"/>
      <c r="Y45" s="24"/>
      <c r="Z45" s="24"/>
      <c r="AA45" s="24"/>
      <c r="AB45" s="24"/>
    </row>
    <row r="46" spans="1:28" x14ac:dyDescent="0.3">
      <c r="I46" s="24"/>
      <c r="J46" s="24"/>
      <c r="K46" s="24"/>
      <c r="L46" s="24"/>
      <c r="M46" s="24"/>
      <c r="N46" s="24"/>
      <c r="O46" s="24"/>
      <c r="P46" s="24"/>
      <c r="Q46" s="24"/>
      <c r="R46" s="24"/>
      <c r="S46" s="24"/>
      <c r="T46" s="24"/>
      <c r="U46" s="24"/>
      <c r="V46" s="24"/>
      <c r="W46" s="24"/>
      <c r="X46" s="24"/>
      <c r="Y46" s="24"/>
      <c r="Z46" s="24"/>
      <c r="AA46" s="24"/>
      <c r="AB46" s="24"/>
    </row>
    <row r="47" spans="1:28" x14ac:dyDescent="0.3">
      <c r="M47" s="13"/>
      <c r="N47" s="13"/>
    </row>
    <row r="48" spans="1:28" x14ac:dyDescent="0.3">
      <c r="M48" s="13"/>
      <c r="N48" s="13"/>
    </row>
    <row r="49" spans="1:17" x14ac:dyDescent="0.3">
      <c r="M49" s="13"/>
      <c r="N49" s="13"/>
    </row>
    <row r="50" spans="1:17" x14ac:dyDescent="0.3">
      <c r="M50" s="13"/>
      <c r="N50" s="13"/>
    </row>
    <row r="52" spans="1:17" x14ac:dyDescent="0.3">
      <c r="A52" s="7" t="s">
        <v>12</v>
      </c>
      <c r="B52" s="5" t="s">
        <v>140</v>
      </c>
      <c r="C52" s="5"/>
      <c r="D52" s="5"/>
      <c r="E52" s="5"/>
      <c r="F52" s="5"/>
      <c r="G52" s="5"/>
      <c r="H52" s="5"/>
      <c r="I52" s="5"/>
      <c r="J52" s="5"/>
      <c r="K52" s="5"/>
      <c r="L52" s="5"/>
      <c r="M52" s="66"/>
      <c r="N52" s="66"/>
      <c r="O52" s="66"/>
      <c r="P52" s="66"/>
      <c r="Q52" s="66"/>
    </row>
    <row r="53" spans="1:17" x14ac:dyDescent="0.3">
      <c r="A53" s="4"/>
      <c r="B53" s="4"/>
      <c r="C53" s="4"/>
      <c r="D53" s="4"/>
      <c r="E53" s="4"/>
      <c r="F53" s="4"/>
      <c r="G53" s="5"/>
      <c r="H53" s="5"/>
      <c r="I53" s="5"/>
      <c r="J53" s="5"/>
      <c r="K53" s="5"/>
      <c r="L53" s="5"/>
      <c r="M53" s="66"/>
      <c r="N53" s="66"/>
      <c r="O53" s="66"/>
      <c r="P53" s="66"/>
      <c r="Q53" s="66"/>
    </row>
    <row r="54" spans="1:17" x14ac:dyDescent="0.3">
      <c r="A54" s="10"/>
      <c r="B54" s="10"/>
      <c r="C54" s="10"/>
      <c r="D54" s="10"/>
      <c r="E54" s="10"/>
      <c r="F54" s="10"/>
      <c r="G54" s="10"/>
      <c r="H54" s="10"/>
      <c r="I54" s="10"/>
      <c r="J54" s="10"/>
      <c r="K54" s="10"/>
      <c r="L54" s="10"/>
    </row>
    <row r="55" spans="1:17" x14ac:dyDescent="0.3">
      <c r="A55" s="10" t="s">
        <v>10</v>
      </c>
      <c r="B55" s="10"/>
      <c r="C55" s="10"/>
      <c r="D55" s="10"/>
      <c r="E55" s="10"/>
      <c r="F55" s="10"/>
      <c r="G55" s="10"/>
      <c r="H55" s="10"/>
      <c r="I55" s="10"/>
      <c r="J55" s="10"/>
      <c r="K55" s="10"/>
      <c r="L55" s="10"/>
    </row>
    <row r="56" spans="1:17" x14ac:dyDescent="0.3">
      <c r="A56" s="10"/>
      <c r="B56" s="10"/>
      <c r="C56" s="10"/>
      <c r="D56" s="10"/>
      <c r="E56" s="10"/>
      <c r="F56" s="10"/>
      <c r="G56" s="10"/>
      <c r="H56" s="10"/>
      <c r="I56" s="10"/>
      <c r="J56" s="10"/>
      <c r="K56" s="10"/>
      <c r="L56" s="10"/>
    </row>
    <row r="57" spans="1:17" x14ac:dyDescent="0.3">
      <c r="A57" s="10"/>
      <c r="B57" s="10"/>
      <c r="C57" s="10"/>
      <c r="D57" s="10"/>
      <c r="E57" s="10"/>
      <c r="F57" s="10"/>
      <c r="G57" s="10"/>
      <c r="H57" s="10"/>
      <c r="I57" s="10"/>
      <c r="J57" s="10"/>
      <c r="K57" s="10"/>
      <c r="L57" s="10"/>
    </row>
    <row r="58" spans="1:17" x14ac:dyDescent="0.3">
      <c r="M58" s="10"/>
    </row>
    <row r="59" spans="1:17" x14ac:dyDescent="0.3">
      <c r="M59" s="10"/>
    </row>
    <row r="60" spans="1:17" x14ac:dyDescent="0.3">
      <c r="M60" s="10"/>
    </row>
  </sheetData>
  <mergeCells count="5">
    <mergeCell ref="Q34:T34"/>
    <mergeCell ref="U34:X34"/>
    <mergeCell ref="Y34:AB34"/>
    <mergeCell ref="I34:L34"/>
    <mergeCell ref="M34:P34"/>
  </mergeCells>
  <pageMargins left="0.39370078740157483" right="0.39370078740157483" top="0.39370078740157483" bottom="0.39370078740157483" header="0.31496062992125984" footer="0.31496062992125984"/>
  <pageSetup scale="58" orientation="portrait" verticalDpi="1200" r:id="rId1"/>
  <headerFooter>
    <oddFooter>&amp;L&amp;F [&amp;A]&amp;R&amp;P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37</vt:i4>
      </vt:variant>
    </vt:vector>
  </HeadingPairs>
  <TitlesOfParts>
    <vt:vector size="5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1'!Print_Area</vt:lpstr>
      <vt:lpstr>'Question 10'!Print_Area</vt:lpstr>
      <vt:lpstr>'Question 11'!Print_Area</vt:lpstr>
      <vt:lpstr>'Question 12'!Print_Area</vt:lpstr>
      <vt:lpstr>'Question 13'!Print_Area</vt:lpstr>
      <vt:lpstr>'Question 14'!Print_Area</vt:lpstr>
      <vt:lpstr>'Question 15'!Print_Area</vt:lpstr>
      <vt:lpstr>'Question 16'!Print_Area</vt:lpstr>
      <vt:lpstr>'Question 18'!Print_Area</vt:lpstr>
      <vt:lpstr>'Question 19'!Print_Area</vt:lpstr>
      <vt:lpstr>'Question 2'!Print_Area</vt:lpstr>
      <vt:lpstr>'Question 20'!Print_Area</vt:lpstr>
      <vt:lpstr>'Question 3'!Print_Area</vt:lpstr>
      <vt:lpstr>'Question 4'!Print_Area</vt:lpstr>
      <vt:lpstr>'Question 5'!Print_Area</vt:lpstr>
      <vt:lpstr>'Question 6'!Print_Area</vt:lpstr>
      <vt:lpstr>'Question 7'!Print_Area</vt:lpstr>
      <vt:lpstr>'Question 8'!Print_Area</vt:lpstr>
      <vt:lpstr>'Question 9'!Print_Area</vt:lpstr>
      <vt:lpstr>'Question 1'!Print_Titles</vt:lpstr>
      <vt:lpstr>'Question 10'!Print_Titles</vt:lpstr>
      <vt:lpstr>'Question 11'!Print_Titles</vt:lpstr>
      <vt:lpstr>'Question 12'!Print_Titles</vt:lpstr>
      <vt:lpstr>'Question 13'!Print_Titles</vt:lpstr>
      <vt:lpstr>'Question 14'!Print_Titles</vt:lpstr>
      <vt:lpstr>'Question 15'!Print_Titles</vt:lpstr>
      <vt:lpstr>'Question 16'!Print_Titles</vt:lpstr>
      <vt:lpstr>'Question 18'!Print_Titles</vt:lpstr>
      <vt:lpstr>'Question 19'!Print_Titles</vt:lpstr>
      <vt:lpstr>'Question 2'!Print_Titles</vt:lpstr>
      <vt:lpstr>'Question 20'!Print_Titles</vt:lpstr>
      <vt:lpstr>'Question 3'!Print_Titles</vt:lpstr>
      <vt:lpstr>'Question 4'!Print_Titles</vt:lpstr>
      <vt:lpstr>'Question 5'!Print_Titles</vt:lpstr>
      <vt:lpstr>'Question 6'!Print_Titles</vt:lpstr>
      <vt:lpstr>'Question 8'!Print_Titles</vt:lpstr>
      <vt:lpstr>'Question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2020-08-06T15:06:23Z</cp:lastPrinted>
  <dcterms:created xsi:type="dcterms:W3CDTF">2016-11-07T18:30:57Z</dcterms:created>
  <dcterms:modified xsi:type="dcterms:W3CDTF">2020-08-14T18:39:00Z</dcterms:modified>
</cp:coreProperties>
</file>